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onyi\Desktop\"/>
    </mc:Choice>
  </mc:AlternateContent>
  <bookViews>
    <workbookView xWindow="120" yWindow="120" windowWidth="15120" windowHeight="8010"/>
  </bookViews>
  <sheets>
    <sheet name="160601" sheetId="3" r:id="rId1"/>
  </sheets>
  <definedNames>
    <definedName name="_xlnm._FilterDatabase" localSheetId="0" hidden="1">'160601'!$G$1:$G$12</definedName>
    <definedName name="_xlnm.Print_Titles" localSheetId="0">'160601'!$1:$1</definedName>
    <definedName name="_xlnm.Print_Area" localSheetId="0">'160601'!$A$1:$H$212</definedName>
  </definedNames>
  <calcPr calcId="162913" fullCalcOnLoad="1" concurrentCalc="0"/>
</workbook>
</file>

<file path=xl/calcChain.xml><?xml version="1.0" encoding="utf-8"?>
<calcChain xmlns="http://schemas.openxmlformats.org/spreadsheetml/2006/main">
  <c r="F112" i="3" l="1"/>
  <c r="G112" i="3"/>
  <c r="H112" i="3"/>
  <c r="F113" i="3"/>
  <c r="G113" i="3"/>
  <c r="H113" i="3"/>
  <c r="F110" i="3"/>
  <c r="G110" i="3"/>
  <c r="H110" i="3"/>
  <c r="F109" i="3"/>
  <c r="G109" i="3"/>
  <c r="H109" i="3"/>
  <c r="F98" i="3"/>
  <c r="G98" i="3"/>
  <c r="H98" i="3"/>
  <c r="F97" i="3"/>
  <c r="G97" i="3"/>
  <c r="H97" i="3"/>
  <c r="F4" i="3"/>
  <c r="G4" i="3"/>
  <c r="H4" i="3"/>
  <c r="F5" i="3"/>
  <c r="G5" i="3"/>
  <c r="H5" i="3"/>
  <c r="F3" i="3"/>
  <c r="G3" i="3"/>
  <c r="H3" i="3"/>
  <c r="F7" i="3"/>
  <c r="G7" i="3"/>
  <c r="H7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4" i="3"/>
  <c r="G104" i="3"/>
  <c r="H104" i="3"/>
  <c r="F105" i="3"/>
  <c r="G105" i="3"/>
  <c r="H105" i="3"/>
  <c r="F179" i="3"/>
  <c r="G179" i="3"/>
  <c r="H179" i="3"/>
  <c r="F180" i="3"/>
  <c r="G180" i="3"/>
  <c r="H180" i="3"/>
  <c r="F96" i="3"/>
  <c r="G96" i="3"/>
  <c r="H96" i="3"/>
  <c r="F94" i="3"/>
  <c r="G94" i="3"/>
  <c r="H94" i="3"/>
  <c r="F93" i="3"/>
  <c r="G93" i="3"/>
  <c r="H93" i="3"/>
  <c r="F92" i="3"/>
  <c r="G92" i="3"/>
  <c r="H92" i="3"/>
  <c r="F95" i="3"/>
  <c r="G95" i="3"/>
  <c r="H95" i="3"/>
  <c r="F26" i="3"/>
  <c r="G26" i="3"/>
  <c r="H26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7" i="3"/>
  <c r="G27" i="3"/>
  <c r="H27" i="3"/>
  <c r="F197" i="3"/>
  <c r="G197" i="3"/>
  <c r="H197" i="3"/>
  <c r="F198" i="3"/>
  <c r="G198" i="3"/>
  <c r="H198" i="3"/>
  <c r="F199" i="3"/>
  <c r="G199" i="3"/>
  <c r="H199" i="3"/>
  <c r="F200" i="3"/>
  <c r="G200" i="3"/>
  <c r="H200" i="3"/>
  <c r="F201" i="3"/>
  <c r="G201" i="3"/>
  <c r="H201" i="3"/>
  <c r="F203" i="3"/>
  <c r="G203" i="3"/>
  <c r="H203" i="3"/>
  <c r="F204" i="3"/>
  <c r="G204" i="3"/>
  <c r="H204" i="3"/>
  <c r="F202" i="3"/>
  <c r="G202" i="3"/>
  <c r="H202" i="3"/>
  <c r="F205" i="3"/>
  <c r="G205" i="3"/>
  <c r="H205" i="3"/>
  <c r="F206" i="3"/>
  <c r="G206" i="3"/>
  <c r="H206" i="3"/>
  <c r="F208" i="3"/>
  <c r="G208" i="3"/>
  <c r="H208" i="3"/>
  <c r="F209" i="3"/>
  <c r="G209" i="3"/>
  <c r="H209" i="3"/>
  <c r="F210" i="3"/>
  <c r="G210" i="3"/>
  <c r="H210" i="3"/>
  <c r="F211" i="3"/>
  <c r="G211" i="3"/>
  <c r="H211" i="3"/>
  <c r="F212" i="3"/>
  <c r="G212" i="3"/>
  <c r="H212" i="3"/>
  <c r="F207" i="3"/>
  <c r="G207" i="3"/>
  <c r="H207" i="3"/>
  <c r="F48" i="3"/>
  <c r="G48" i="3"/>
  <c r="H48" i="3"/>
  <c r="F47" i="3"/>
  <c r="G47" i="3"/>
  <c r="H47" i="3"/>
  <c r="F51" i="3"/>
  <c r="G51" i="3"/>
  <c r="H51" i="3"/>
  <c r="F50" i="3"/>
  <c r="G50" i="3"/>
  <c r="H50" i="3"/>
  <c r="F49" i="3"/>
  <c r="G49" i="3"/>
  <c r="H49" i="3"/>
  <c r="F46" i="3"/>
  <c r="G46" i="3"/>
  <c r="H46" i="3"/>
  <c r="F45" i="3"/>
  <c r="G45" i="3"/>
  <c r="H45" i="3"/>
  <c r="F44" i="3"/>
  <c r="G44" i="3"/>
  <c r="H44" i="3"/>
  <c r="F177" i="3"/>
  <c r="G177" i="3"/>
  <c r="H177" i="3"/>
  <c r="F178" i="3"/>
  <c r="G178" i="3"/>
  <c r="H178" i="3"/>
  <c r="F190" i="3"/>
  <c r="G190" i="3"/>
  <c r="H190" i="3"/>
  <c r="F191" i="3"/>
  <c r="G191" i="3"/>
  <c r="H191" i="3"/>
  <c r="F19" i="3"/>
  <c r="G19" i="3"/>
  <c r="H19" i="3"/>
  <c r="F91" i="3"/>
  <c r="G91" i="3"/>
  <c r="H91" i="3"/>
  <c r="F76" i="3"/>
  <c r="G76" i="3"/>
  <c r="H76" i="3"/>
  <c r="F77" i="3"/>
  <c r="G77" i="3"/>
  <c r="H77" i="3"/>
  <c r="F74" i="3"/>
  <c r="G74" i="3"/>
  <c r="H74" i="3"/>
  <c r="F75" i="3"/>
  <c r="G75" i="3"/>
  <c r="H75" i="3"/>
  <c r="F68" i="3"/>
  <c r="G68" i="3"/>
  <c r="H68" i="3"/>
  <c r="F69" i="3"/>
  <c r="G69" i="3"/>
  <c r="H69" i="3"/>
  <c r="F72" i="3"/>
  <c r="G72" i="3"/>
  <c r="H72" i="3"/>
  <c r="F73" i="3"/>
  <c r="G73" i="3"/>
  <c r="H73" i="3"/>
  <c r="F70" i="3"/>
  <c r="G70" i="3"/>
  <c r="H70" i="3"/>
  <c r="F71" i="3"/>
  <c r="G71" i="3"/>
  <c r="H71" i="3"/>
  <c r="F181" i="3"/>
  <c r="G181" i="3"/>
  <c r="H181" i="3"/>
  <c r="F18" i="3"/>
  <c r="G18" i="3"/>
  <c r="H18" i="3"/>
  <c r="F17" i="3"/>
  <c r="G17" i="3"/>
  <c r="H17" i="3"/>
  <c r="F15" i="3"/>
  <c r="G15" i="3"/>
  <c r="H15" i="3"/>
  <c r="F25" i="3"/>
  <c r="G25" i="3"/>
  <c r="H25" i="3"/>
  <c r="F8" i="3"/>
  <c r="G8" i="3"/>
  <c r="H8" i="3"/>
  <c r="F9" i="3"/>
  <c r="G9" i="3"/>
  <c r="H9" i="3"/>
  <c r="F58" i="3"/>
  <c r="G58" i="3"/>
  <c r="H58" i="3"/>
  <c r="F59" i="3"/>
  <c r="G59" i="3"/>
  <c r="H59" i="3"/>
  <c r="F61" i="3"/>
  <c r="G61" i="3"/>
  <c r="H61" i="3"/>
  <c r="F62" i="3"/>
  <c r="G62" i="3"/>
  <c r="H62" i="3"/>
  <c r="F82" i="3"/>
  <c r="G82" i="3"/>
  <c r="H82" i="3"/>
  <c r="F81" i="3"/>
  <c r="G81" i="3"/>
  <c r="H81" i="3"/>
  <c r="F66" i="3"/>
  <c r="G66" i="3"/>
  <c r="H66" i="3"/>
  <c r="F67" i="3"/>
  <c r="G67" i="3"/>
  <c r="H67" i="3"/>
  <c r="F65" i="3"/>
  <c r="G65" i="3"/>
  <c r="H65" i="3"/>
  <c r="F12" i="3"/>
  <c r="G12" i="3"/>
  <c r="H12" i="3"/>
  <c r="F16" i="3"/>
  <c r="G16" i="3"/>
  <c r="H16" i="3"/>
  <c r="F90" i="3"/>
  <c r="G90" i="3"/>
  <c r="H90" i="3"/>
  <c r="F89" i="3"/>
  <c r="G89" i="3"/>
  <c r="H89" i="3"/>
  <c r="F154" i="3"/>
  <c r="G154" i="3"/>
  <c r="H154" i="3"/>
  <c r="F156" i="3"/>
  <c r="G156" i="3"/>
  <c r="H156" i="3"/>
  <c r="F153" i="3"/>
  <c r="G153" i="3"/>
  <c r="H153" i="3"/>
  <c r="F155" i="3"/>
  <c r="G155" i="3"/>
  <c r="H155" i="3"/>
  <c r="F78" i="3"/>
  <c r="G78" i="3"/>
  <c r="H78" i="3"/>
  <c r="F60" i="3"/>
  <c r="G60" i="3"/>
  <c r="H60" i="3"/>
  <c r="F83" i="3"/>
  <c r="G83" i="3"/>
  <c r="H83" i="3"/>
  <c r="F84" i="3"/>
  <c r="G84" i="3"/>
  <c r="H84" i="3"/>
  <c r="F164" i="3"/>
  <c r="G164" i="3"/>
  <c r="H164" i="3"/>
  <c r="F165" i="3"/>
  <c r="G165" i="3"/>
  <c r="H165" i="3"/>
  <c r="F166" i="3"/>
  <c r="G166" i="3"/>
  <c r="H166" i="3"/>
  <c r="F168" i="3"/>
  <c r="G168" i="3"/>
  <c r="H168" i="3"/>
  <c r="F167" i="3"/>
  <c r="G167" i="3"/>
  <c r="H167" i="3"/>
  <c r="F175" i="3"/>
  <c r="G175" i="3"/>
  <c r="H175" i="3"/>
  <c r="F174" i="3"/>
  <c r="G174" i="3"/>
  <c r="H174" i="3"/>
  <c r="F176" i="3"/>
  <c r="G176" i="3"/>
  <c r="H176" i="3"/>
  <c r="F170" i="3"/>
  <c r="G170" i="3"/>
  <c r="H170" i="3"/>
  <c r="F169" i="3"/>
  <c r="G169" i="3"/>
  <c r="H169" i="3"/>
  <c r="F172" i="3"/>
  <c r="G172" i="3"/>
  <c r="H172" i="3"/>
  <c r="F171" i="3"/>
  <c r="G171" i="3"/>
  <c r="H171" i="3"/>
  <c r="F173" i="3"/>
  <c r="G173" i="3"/>
  <c r="H173" i="3"/>
  <c r="F159" i="3"/>
  <c r="G159" i="3"/>
  <c r="H159" i="3"/>
  <c r="F158" i="3"/>
  <c r="G158" i="3"/>
  <c r="H158" i="3"/>
  <c r="F157" i="3"/>
  <c r="G157" i="3"/>
  <c r="H157" i="3"/>
  <c r="F160" i="3"/>
  <c r="G160" i="3"/>
  <c r="H160" i="3"/>
  <c r="F161" i="3"/>
  <c r="G161" i="3"/>
  <c r="H161" i="3"/>
  <c r="F162" i="3"/>
  <c r="G162" i="3"/>
  <c r="H162" i="3"/>
  <c r="F163" i="3"/>
  <c r="G163" i="3"/>
  <c r="H163" i="3"/>
  <c r="F189" i="3"/>
  <c r="G189" i="3"/>
  <c r="H189" i="3"/>
  <c r="F188" i="3"/>
  <c r="G188" i="3"/>
  <c r="H188" i="3"/>
  <c r="F186" i="3"/>
  <c r="G186" i="3"/>
  <c r="H186" i="3"/>
  <c r="F187" i="3"/>
  <c r="G187" i="3"/>
  <c r="H187" i="3"/>
  <c r="F29" i="3"/>
  <c r="G29" i="3"/>
  <c r="H29" i="3"/>
  <c r="F86" i="3"/>
  <c r="G86" i="3"/>
  <c r="H86" i="3"/>
  <c r="F87" i="3"/>
  <c r="G87" i="3"/>
  <c r="H87" i="3"/>
  <c r="F88" i="3"/>
  <c r="G88" i="3"/>
  <c r="H88" i="3"/>
  <c r="F85" i="3"/>
  <c r="G85" i="3"/>
  <c r="H85" i="3"/>
  <c r="F28" i="3"/>
  <c r="G28" i="3"/>
  <c r="H28" i="3"/>
  <c r="F40" i="3"/>
  <c r="G40" i="3"/>
  <c r="H40" i="3"/>
  <c r="F41" i="3"/>
  <c r="G41" i="3"/>
  <c r="H41" i="3"/>
  <c r="F42" i="3"/>
  <c r="G42" i="3"/>
  <c r="H42" i="3"/>
  <c r="F43" i="3"/>
  <c r="G43" i="3"/>
  <c r="H43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147" i="3"/>
  <c r="G147" i="3"/>
  <c r="H147" i="3"/>
  <c r="F148" i="3"/>
  <c r="G148" i="3"/>
  <c r="H148" i="3"/>
  <c r="F37" i="3"/>
  <c r="G37" i="3"/>
  <c r="H37" i="3"/>
  <c r="F38" i="3"/>
  <c r="G38" i="3"/>
  <c r="H38" i="3"/>
  <c r="F39" i="3"/>
  <c r="G39" i="3"/>
  <c r="H39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1" i="3"/>
  <c r="G131" i="3"/>
  <c r="H131" i="3"/>
  <c r="F132" i="3"/>
  <c r="G132" i="3"/>
  <c r="H132" i="3"/>
  <c r="F144" i="3"/>
  <c r="G144" i="3"/>
  <c r="H144" i="3"/>
  <c r="F142" i="3"/>
  <c r="G142" i="3"/>
  <c r="H142" i="3"/>
  <c r="F143" i="3"/>
  <c r="G143" i="3"/>
  <c r="H143" i="3"/>
  <c r="F145" i="3"/>
  <c r="G145" i="3"/>
  <c r="H145" i="3"/>
  <c r="F146" i="3"/>
  <c r="G146" i="3"/>
  <c r="H146" i="3"/>
  <c r="F99" i="3"/>
  <c r="G99" i="3"/>
  <c r="H99" i="3"/>
  <c r="F141" i="3"/>
  <c r="G141" i="3"/>
  <c r="H141" i="3"/>
  <c r="F134" i="3"/>
  <c r="G134" i="3"/>
  <c r="H134" i="3"/>
  <c r="F136" i="3"/>
  <c r="G136" i="3"/>
  <c r="H136" i="3"/>
  <c r="F138" i="3"/>
  <c r="G138" i="3"/>
  <c r="H138" i="3"/>
  <c r="F139" i="3"/>
  <c r="G139" i="3"/>
  <c r="H139" i="3"/>
  <c r="F133" i="3"/>
  <c r="G133" i="3"/>
  <c r="H133" i="3"/>
  <c r="F135" i="3"/>
  <c r="G135" i="3"/>
  <c r="H135" i="3"/>
  <c r="F137" i="3"/>
  <c r="G137" i="3"/>
  <c r="H137" i="3"/>
  <c r="F140" i="3"/>
  <c r="G140" i="3"/>
  <c r="H140" i="3"/>
  <c r="F14" i="3"/>
  <c r="G14" i="3"/>
  <c r="H14" i="3"/>
  <c r="F126" i="3"/>
  <c r="G126" i="3"/>
  <c r="H126" i="3"/>
  <c r="F11" i="3"/>
  <c r="G11" i="3"/>
  <c r="H11" i="3"/>
  <c r="F116" i="3"/>
  <c r="G116" i="3"/>
  <c r="H116" i="3"/>
  <c r="F125" i="3"/>
  <c r="G125" i="3"/>
  <c r="H125" i="3"/>
  <c r="F192" i="3"/>
  <c r="G192" i="3"/>
  <c r="H192" i="3"/>
  <c r="F193" i="3"/>
  <c r="G193" i="3"/>
  <c r="H193" i="3"/>
  <c r="F194" i="3"/>
  <c r="G194" i="3"/>
  <c r="H194" i="3"/>
  <c r="F195" i="3"/>
  <c r="G195" i="3"/>
  <c r="H195" i="3"/>
  <c r="F196" i="3"/>
  <c r="G196" i="3"/>
  <c r="H196" i="3"/>
  <c r="F10" i="3"/>
  <c r="G10" i="3"/>
  <c r="H10" i="3"/>
  <c r="F13" i="3"/>
  <c r="G13" i="3"/>
  <c r="H13" i="3"/>
  <c r="F114" i="3"/>
  <c r="G114" i="3"/>
  <c r="H114" i="3"/>
  <c r="F115" i="3"/>
  <c r="G115" i="3"/>
  <c r="H115" i="3"/>
  <c r="F120" i="3"/>
  <c r="G120" i="3"/>
  <c r="H120" i="3"/>
  <c r="F121" i="3"/>
  <c r="G121" i="3"/>
  <c r="H121" i="3"/>
  <c r="F122" i="3"/>
  <c r="G122" i="3"/>
  <c r="H122" i="3"/>
  <c r="F123" i="3"/>
  <c r="G123" i="3"/>
  <c r="H123" i="3"/>
  <c r="F117" i="3"/>
  <c r="G117" i="3"/>
  <c r="H117" i="3"/>
  <c r="F118" i="3"/>
  <c r="G118" i="3"/>
  <c r="H118" i="3"/>
  <c r="F119" i="3"/>
  <c r="G119" i="3"/>
  <c r="H119" i="3"/>
  <c r="F124" i="3"/>
  <c r="G124" i="3"/>
  <c r="H124" i="3"/>
  <c r="F151" i="3"/>
  <c r="G151" i="3"/>
  <c r="H151" i="3"/>
  <c r="F149" i="3"/>
  <c r="G149" i="3"/>
  <c r="H149" i="3"/>
  <c r="F150" i="3"/>
  <c r="G150" i="3"/>
  <c r="H150" i="3"/>
  <c r="F152" i="3"/>
  <c r="G152" i="3"/>
  <c r="H152" i="3"/>
  <c r="F185" i="3"/>
  <c r="G185" i="3"/>
  <c r="H185" i="3"/>
  <c r="F182" i="3"/>
  <c r="G182" i="3"/>
  <c r="H182" i="3"/>
  <c r="F183" i="3"/>
  <c r="G183" i="3"/>
  <c r="H183" i="3"/>
  <c r="F184" i="3"/>
  <c r="G184" i="3"/>
  <c r="H184" i="3"/>
  <c r="F6" i="3"/>
  <c r="G6" i="3"/>
  <c r="H6" i="3"/>
  <c r="F106" i="3"/>
  <c r="G106" i="3"/>
  <c r="H106" i="3"/>
  <c r="F107" i="3"/>
  <c r="G107" i="3"/>
  <c r="H107" i="3"/>
  <c r="F108" i="3"/>
  <c r="G108" i="3"/>
  <c r="H108" i="3"/>
  <c r="F111" i="3"/>
  <c r="G111" i="3"/>
  <c r="H111" i="3"/>
  <c r="G79" i="3"/>
  <c r="H79" i="3"/>
  <c r="G52" i="3"/>
  <c r="H52" i="3"/>
  <c r="G53" i="3"/>
  <c r="H53" i="3"/>
  <c r="G55" i="3"/>
  <c r="H55" i="3"/>
  <c r="G56" i="3"/>
  <c r="H56" i="3"/>
  <c r="G54" i="3"/>
  <c r="H54" i="3"/>
  <c r="G57" i="3"/>
  <c r="H57" i="3"/>
  <c r="G64" i="3"/>
  <c r="H64" i="3"/>
  <c r="G63" i="3"/>
  <c r="H63" i="3"/>
  <c r="G80" i="3"/>
  <c r="H80" i="3"/>
  <c r="F79" i="3"/>
  <c r="F52" i="3"/>
  <c r="F53" i="3"/>
  <c r="F55" i="3"/>
  <c r="F56" i="3"/>
  <c r="F54" i="3"/>
  <c r="F57" i="3"/>
  <c r="F64" i="3"/>
  <c r="F63" i="3"/>
  <c r="F80" i="3"/>
</calcChain>
</file>

<file path=xl/sharedStrings.xml><?xml version="1.0" encoding="utf-8"?>
<sst xmlns="http://schemas.openxmlformats.org/spreadsheetml/2006/main" count="722" uniqueCount="674">
  <si>
    <t>Front-Dent cikkszám</t>
  </si>
  <si>
    <t>DC cikkszám</t>
  </si>
  <si>
    <t>Nettó Eur</t>
  </si>
  <si>
    <t>Bruttó Eur</t>
  </si>
  <si>
    <t>Nettó Ft</t>
  </si>
  <si>
    <t>Bruttó Ft</t>
  </si>
  <si>
    <t>Méret</t>
  </si>
  <si>
    <t>Megnevezés</t>
  </si>
  <si>
    <t>141001/</t>
  </si>
  <si>
    <t>141002/</t>
  </si>
  <si>
    <t>141003/</t>
  </si>
  <si>
    <t>141005/</t>
  </si>
  <si>
    <t>141006/</t>
  </si>
  <si>
    <t>141011/</t>
  </si>
  <si>
    <t>141012/</t>
  </si>
  <si>
    <t>141013/</t>
  </si>
  <si>
    <t>141014/</t>
  </si>
  <si>
    <t>141016/</t>
  </si>
  <si>
    <t>141017/</t>
  </si>
  <si>
    <t>141021/</t>
  </si>
  <si>
    <t>141022/</t>
  </si>
  <si>
    <t>141023/</t>
  </si>
  <si>
    <t>141024/</t>
  </si>
  <si>
    <t>141026/</t>
  </si>
  <si>
    <t>141029/</t>
  </si>
  <si>
    <t>141034/</t>
  </si>
  <si>
    <t>141035/</t>
  </si>
  <si>
    <t>141036/</t>
  </si>
  <si>
    <t>141039/</t>
  </si>
  <si>
    <t>141040/</t>
  </si>
  <si>
    <t>141044/</t>
  </si>
  <si>
    <t>141051/</t>
  </si>
  <si>
    <t>141052/</t>
  </si>
  <si>
    <t>141058/</t>
  </si>
  <si>
    <t>141061/</t>
  </si>
  <si>
    <t>141062/</t>
  </si>
  <si>
    <t>141063/</t>
  </si>
  <si>
    <t>141065/</t>
  </si>
  <si>
    <t>141066/</t>
  </si>
  <si>
    <t>141068/</t>
  </si>
  <si>
    <t>141069/</t>
  </si>
  <si>
    <t>141073/</t>
  </si>
  <si>
    <t>141074/</t>
  </si>
  <si>
    <t>141075/</t>
  </si>
  <si>
    <t>141077/</t>
  </si>
  <si>
    <t>141080/</t>
  </si>
  <si>
    <t>141125/</t>
  </si>
  <si>
    <t>141126/</t>
  </si>
  <si>
    <t>141237/</t>
  </si>
  <si>
    <t>141243/</t>
  </si>
  <si>
    <t>141244/</t>
  </si>
  <si>
    <t>141245/</t>
  </si>
  <si>
    <t>141250/</t>
  </si>
  <si>
    <t>141265/</t>
  </si>
  <si>
    <t>141278/</t>
  </si>
  <si>
    <t>141286/</t>
  </si>
  <si>
    <t>141290/</t>
  </si>
  <si>
    <t>141291/</t>
  </si>
  <si>
    <t>141321/</t>
  </si>
  <si>
    <t>141322/</t>
  </si>
  <si>
    <t>141323/</t>
  </si>
  <si>
    <t>141324/</t>
  </si>
  <si>
    <t>141332/</t>
  </si>
  <si>
    <t>141333/</t>
  </si>
  <si>
    <t>141341/</t>
  </si>
  <si>
    <t>141360/</t>
  </si>
  <si>
    <t>141370/</t>
  </si>
  <si>
    <t>141382/</t>
  </si>
  <si>
    <t>141384/</t>
  </si>
  <si>
    <t>141400/</t>
  </si>
  <si>
    <t>141401/</t>
  </si>
  <si>
    <t>141402/</t>
  </si>
  <si>
    <t>141403/</t>
  </si>
  <si>
    <t>141406/</t>
  </si>
  <si>
    <t>141407/</t>
  </si>
  <si>
    <t>141409/</t>
  </si>
  <si>
    <t>141411/</t>
  </si>
  <si>
    <t>141415/</t>
  </si>
  <si>
    <t>141429/</t>
  </si>
  <si>
    <t>141432/</t>
  </si>
  <si>
    <t>141442/</t>
  </si>
  <si>
    <t>141447/</t>
  </si>
  <si>
    <t>141448/</t>
  </si>
  <si>
    <t>141449/</t>
  </si>
  <si>
    <t>141453/</t>
  </si>
  <si>
    <t>141456/</t>
  </si>
  <si>
    <t>141468/</t>
  </si>
  <si>
    <t>141469/</t>
  </si>
  <si>
    <t>141476/</t>
  </si>
  <si>
    <t>141477/</t>
  </si>
  <si>
    <t>141478/</t>
  </si>
  <si>
    <t>141490/</t>
  </si>
  <si>
    <t>141494/</t>
  </si>
  <si>
    <t>141498/</t>
  </si>
  <si>
    <t>141499/</t>
  </si>
  <si>
    <t>141500/</t>
  </si>
  <si>
    <t>141501/</t>
  </si>
  <si>
    <t>141502/</t>
  </si>
  <si>
    <t>141506/</t>
  </si>
  <si>
    <t>141511/</t>
  </si>
  <si>
    <t>141512/</t>
  </si>
  <si>
    <t>141513/</t>
  </si>
  <si>
    <t>141516/</t>
  </si>
  <si>
    <t>141517/</t>
  </si>
  <si>
    <t>141518/</t>
  </si>
  <si>
    <t>141521/</t>
  </si>
  <si>
    <t>141522/</t>
  </si>
  <si>
    <t>141530/</t>
  </si>
  <si>
    <t>141531/</t>
  </si>
  <si>
    <t>141532/</t>
  </si>
  <si>
    <t>141533/</t>
  </si>
  <si>
    <t>141544/</t>
  </si>
  <si>
    <t>141549/</t>
  </si>
  <si>
    <t>141560/</t>
  </si>
  <si>
    <t>141562/</t>
  </si>
  <si>
    <t>141564/</t>
  </si>
  <si>
    <t>141565/</t>
  </si>
  <si>
    <t>141566/</t>
  </si>
  <si>
    <t>141581/</t>
  </si>
  <si>
    <t>141582/</t>
  </si>
  <si>
    <t>141590/</t>
  </si>
  <si>
    <t>141591/</t>
  </si>
  <si>
    <t>141592/</t>
  </si>
  <si>
    <t>141593/</t>
  </si>
  <si>
    <t>141620/</t>
  </si>
  <si>
    <t>141705/</t>
  </si>
  <si>
    <t>141709/</t>
  </si>
  <si>
    <t>141710/</t>
  </si>
  <si>
    <t>141711/</t>
  </si>
  <si>
    <t>141712/</t>
  </si>
  <si>
    <t>141713/</t>
  </si>
  <si>
    <t>141860/</t>
  </si>
  <si>
    <t>141861/</t>
  </si>
  <si>
    <t>141900/</t>
  </si>
  <si>
    <t>141901/</t>
  </si>
  <si>
    <t>141953/</t>
  </si>
  <si>
    <t>141954/</t>
  </si>
  <si>
    <t>141955/</t>
  </si>
  <si>
    <t>Medium Viscosity</t>
  </si>
  <si>
    <t>9g-Smartmix-Doppelspritze</t>
  </si>
  <si>
    <t>DMG109506</t>
  </si>
  <si>
    <t>DMG110111</t>
  </si>
  <si>
    <t>DMG110253</t>
  </si>
  <si>
    <t>DMG110272</t>
  </si>
  <si>
    <t>DMG110293</t>
  </si>
  <si>
    <t>DMG110402</t>
  </si>
  <si>
    <t>DMG110422</t>
  </si>
  <si>
    <t>DMG110524</t>
  </si>
  <si>
    <t>DMG110734</t>
  </si>
  <si>
    <t>DMG110735</t>
  </si>
  <si>
    <t>DMG110736</t>
  </si>
  <si>
    <t>DMG110781</t>
  </si>
  <si>
    <t>DMG110782</t>
  </si>
  <si>
    <t>DMG110783</t>
  </si>
  <si>
    <t>DMG209538</t>
  </si>
  <si>
    <t>DMG210874</t>
  </si>
  <si>
    <t>DMG211927</t>
  </si>
  <si>
    <t>DMG212011</t>
  </si>
  <si>
    <t>DMG212035</t>
  </si>
  <si>
    <t>DMG212873</t>
  </si>
  <si>
    <t>DMG213001</t>
  </si>
  <si>
    <t>DMG909088</t>
  </si>
  <si>
    <t>DMG909551</t>
  </si>
  <si>
    <t>DMG909567</t>
  </si>
  <si>
    <t>DMG909568</t>
  </si>
  <si>
    <t>DMG909693</t>
  </si>
  <si>
    <t>DMG909830</t>
  </si>
  <si>
    <t>DMG909832</t>
  </si>
  <si>
    <t>Honigum Light Fast 2x50ml</t>
  </si>
  <si>
    <t>DMG909537</t>
  </si>
  <si>
    <t>DMG909538</t>
  </si>
  <si>
    <t>DMG909766</t>
  </si>
  <si>
    <t>DMG909638</t>
  </si>
  <si>
    <t>DMG909637</t>
  </si>
  <si>
    <t>DMG909539</t>
  </si>
  <si>
    <t>DMG909690</t>
  </si>
  <si>
    <t>DMG909831</t>
  </si>
  <si>
    <t>DMG909835</t>
  </si>
  <si>
    <t>DMG909836</t>
  </si>
  <si>
    <t>DMG909569</t>
  </si>
  <si>
    <t>DMG909834</t>
  </si>
  <si>
    <t>DMG909400</t>
  </si>
  <si>
    <t>DMG909090</t>
  </si>
  <si>
    <t>DMG909087</t>
  </si>
  <si>
    <t>DMG909639</t>
  </si>
  <si>
    <t>DMG909691</t>
  </si>
  <si>
    <t>DMG919374</t>
  </si>
  <si>
    <t>DMG909534</t>
  </si>
  <si>
    <t>DMG909535</t>
  </si>
  <si>
    <t>DMG909718</t>
  </si>
  <si>
    <t>DMG909018</t>
  </si>
  <si>
    <t>DMG909405</t>
  </si>
  <si>
    <t>DMG909420</t>
  </si>
  <si>
    <t>DMG909037</t>
  </si>
  <si>
    <t>DMG909038</t>
  </si>
  <si>
    <t>DMG909019</t>
  </si>
  <si>
    <t>DMG909036</t>
  </si>
  <si>
    <t>DMG909713</t>
  </si>
  <si>
    <t>DMG909715</t>
  </si>
  <si>
    <t>DMG909714</t>
  </si>
  <si>
    <t>DMG909720</t>
  </si>
  <si>
    <t>DMG909716</t>
  </si>
  <si>
    <t>DMG909694</t>
  </si>
  <si>
    <t>DMG220237</t>
  </si>
  <si>
    <t>DMG220343</t>
  </si>
  <si>
    <t>DMG220238</t>
  </si>
  <si>
    <t>DMG220341</t>
  </si>
  <si>
    <t>DMG220266</t>
  </si>
  <si>
    <t>DMG220322</t>
  </si>
  <si>
    <t>DMG909765</t>
  </si>
  <si>
    <t>DMG909767</t>
  </si>
  <si>
    <t>DMG110906</t>
  </si>
  <si>
    <t>DMG110907</t>
  </si>
  <si>
    <t>DMG110908</t>
  </si>
  <si>
    <t>DMG110909</t>
  </si>
  <si>
    <t>DMG110912</t>
  </si>
  <si>
    <t>DMG110913</t>
  </si>
  <si>
    <t>DMG110360</t>
  </si>
  <si>
    <t>DMG213015</t>
  </si>
  <si>
    <t>DMG212384</t>
  </si>
  <si>
    <t>DMG110400</t>
  </si>
  <si>
    <t>DMG110401</t>
  </si>
  <si>
    <t>DMG110403</t>
  </si>
  <si>
    <t>DMG110406</t>
  </si>
  <si>
    <t>DMG110407</t>
  </si>
  <si>
    <t>DMG110409</t>
  </si>
  <si>
    <t>DMG110411</t>
  </si>
  <si>
    <t>DMG110415</t>
  </si>
  <si>
    <t>DMG110247</t>
  </si>
  <si>
    <t>DMG212104</t>
  </si>
  <si>
    <t>DMG212129</t>
  </si>
  <si>
    <t>DMG909394</t>
  </si>
  <si>
    <t>DMG110266</t>
  </si>
  <si>
    <t>DMG214002</t>
  </si>
  <si>
    <t>DMG214003</t>
  </si>
  <si>
    <t>DMG212034</t>
  </si>
  <si>
    <t>DMG212040</t>
  </si>
  <si>
    <t>DMG212041</t>
  </si>
  <si>
    <t>DMG212042</t>
  </si>
  <si>
    <t>DMG212012</t>
  </si>
  <si>
    <t>DMG212126</t>
  </si>
  <si>
    <t>DMG212039</t>
  </si>
  <si>
    <t>DMG212038</t>
  </si>
  <si>
    <t>DMG212064</t>
  </si>
  <si>
    <t>DMG110421</t>
  </si>
  <si>
    <t>DMG110560</t>
  </si>
  <si>
    <t>DMG110558</t>
  </si>
  <si>
    <t>DMG509370</t>
  </si>
  <si>
    <t>DMG509373</t>
  </si>
  <si>
    <t>DMG509344</t>
  </si>
  <si>
    <t>DMG509220</t>
  </si>
  <si>
    <t>DMG213330</t>
  </si>
  <si>
    <t>DMG213332</t>
  </si>
  <si>
    <t>DMG213334</t>
  </si>
  <si>
    <t>DMG213335</t>
  </si>
  <si>
    <t>DMG213336</t>
  </si>
  <si>
    <t>DMG509581</t>
  </si>
  <si>
    <t>DMG509582</t>
  </si>
  <si>
    <t>DMG211477</t>
  </si>
  <si>
    <t>DMG220091</t>
  </si>
  <si>
    <t>DMG213002</t>
  </si>
  <si>
    <t>DMG220263</t>
  </si>
  <si>
    <t>DMG220405</t>
  </si>
  <si>
    <t>DMG220409</t>
  </si>
  <si>
    <t>DMG220410</t>
  </si>
  <si>
    <t>DMG220411</t>
  </si>
  <si>
    <t>DMG220412</t>
  </si>
  <si>
    <t>DMG220413</t>
  </si>
  <si>
    <t>DMG909389</t>
  </si>
  <si>
    <t>DMG909391</t>
  </si>
  <si>
    <t>DMG909200</t>
  </si>
  <si>
    <t>DMG909201</t>
  </si>
  <si>
    <t>DMG110609</t>
  </si>
  <si>
    <t>DMG909203</t>
  </si>
  <si>
    <t>DMG909507</t>
  </si>
  <si>
    <t>Honigum-MixStar Heavy NachfPa.</t>
  </si>
  <si>
    <t>Honigum-MixStar Heavy GroßPack</t>
  </si>
  <si>
    <t>Honigum Heavy 2x50ml Automix</t>
  </si>
  <si>
    <t>141004/</t>
  </si>
  <si>
    <t>Honigum Heavy 8x50ml Automix</t>
  </si>
  <si>
    <t>Honigum Heavy Fast 380ml</t>
  </si>
  <si>
    <t>Honigum Heavy Fast 5x380ml</t>
  </si>
  <si>
    <t>141007/</t>
  </si>
  <si>
    <t>Honigum Heavy Fast 2x50ml</t>
  </si>
  <si>
    <t>141008/</t>
  </si>
  <si>
    <t>Honigum Heavy Fast 8x50ml</t>
  </si>
  <si>
    <t>Honigum light NachfPa.</t>
  </si>
  <si>
    <t>Honigum light GroßPack</t>
  </si>
  <si>
    <t>Honigum Light 2x50ml Automix</t>
  </si>
  <si>
    <t>Honigum Light 8x50ml Automix</t>
  </si>
  <si>
    <t>Honigum Light Fast 8x50ml</t>
  </si>
  <si>
    <t>Honigum-MixStar Mono NachfPack</t>
  </si>
  <si>
    <t>Honigum-MixStar Mono GroßPack</t>
  </si>
  <si>
    <t>Honigum Mono 2x50ml Automix</t>
  </si>
  <si>
    <t>Honigum Mono 8x50ml Automix</t>
  </si>
  <si>
    <t>Honigum Mono 2x135ml Tuben</t>
  </si>
  <si>
    <t>141027/</t>
  </si>
  <si>
    <t>Automix-Dispenser Type 75 1:1</t>
  </si>
  <si>
    <t>141028/</t>
  </si>
  <si>
    <t>Automix-Tips Green 1:1 50er</t>
  </si>
  <si>
    <t>Intra-Oral-Tips Transp. 50er</t>
  </si>
  <si>
    <t>141030/</t>
  </si>
  <si>
    <t>Intra-Oral-Tips Transp. 100er</t>
  </si>
  <si>
    <t>141033/</t>
  </si>
  <si>
    <t>Silagum-Automix Comfort Lack</t>
  </si>
  <si>
    <t>Silagum-Automix Comfort Primer</t>
  </si>
  <si>
    <t>Silagum-Automix Comfort Einfpa</t>
  </si>
  <si>
    <t>Silagum-Automix Comfort NachfP</t>
  </si>
  <si>
    <t>Honigum-Automix Light Fast NfP</t>
  </si>
  <si>
    <t>Honigum Light Fast 16x25ml</t>
  </si>
  <si>
    <t>Honigum-MixStar Putty 1x380ml</t>
  </si>
  <si>
    <t>141045/</t>
  </si>
  <si>
    <t>Honigum-MixStar Putty 5x380ml</t>
  </si>
  <si>
    <t>Silagum-MixStar Putty Soft</t>
  </si>
  <si>
    <t>141056/</t>
  </si>
  <si>
    <t>Silagum-Mono 8x135ml Tuben</t>
  </si>
  <si>
    <t>Silagum-Mono Nachfüllpackung</t>
  </si>
  <si>
    <t>141059/</t>
  </si>
  <si>
    <t>Silagum-Mono 8x50ml Großpackg.</t>
  </si>
  <si>
    <t>Silagum-Putty Standard NachfPa</t>
  </si>
  <si>
    <t>Silagum-Putty Standard GroßPa.</t>
  </si>
  <si>
    <t>Silagum-Putty Standard SparPa.</t>
  </si>
  <si>
    <t>Silagum-Putty Fast NachfPack</t>
  </si>
  <si>
    <t>Silagum-Putty Fast Großpackung</t>
  </si>
  <si>
    <t>Silagum-Putty Soft NachfPack</t>
  </si>
  <si>
    <t>Silagum-Putty Soft Großpackung</t>
  </si>
  <si>
    <t>141070/</t>
  </si>
  <si>
    <t>Silagum-Putty Soft Sparpackung</t>
  </si>
  <si>
    <t>Silagum-Automix Light NachfPa.</t>
  </si>
  <si>
    <t>Silagum-Automix Light GroßPack</t>
  </si>
  <si>
    <t>Silagum-Automix Light fast</t>
  </si>
  <si>
    <t>Silagum-AutomLight Fast 8x50ml</t>
  </si>
  <si>
    <t>141079/</t>
  </si>
  <si>
    <t>Silagum-Light 8x90ml Tuben</t>
  </si>
  <si>
    <t>Silagum-Medium 2x50ml</t>
  </si>
  <si>
    <t>141084/</t>
  </si>
  <si>
    <t>Silagum-Medium Fast 2x50ml</t>
  </si>
  <si>
    <t>StatusBlue-MixStar NachfPack</t>
  </si>
  <si>
    <t>StatusBlue-MixStar Großpackung</t>
  </si>
  <si>
    <t>141128/</t>
  </si>
  <si>
    <t>StatusBlue-Automix 2x50ml</t>
  </si>
  <si>
    <t>141129/</t>
  </si>
  <si>
    <t>StatusBlue-Automix 8x50ml</t>
  </si>
  <si>
    <t>141201/</t>
  </si>
  <si>
    <t>Ecusit Composite Repair 5ml</t>
  </si>
  <si>
    <t>Icon Infiltrant approximal 7er</t>
  </si>
  <si>
    <t>Icon Infiltrant vestibular 2er</t>
  </si>
  <si>
    <t>Icon Infiltrant vestibular 7er</t>
  </si>
  <si>
    <t>Icon Infiltrant approximal 2er</t>
  </si>
  <si>
    <t>Ecu-Pen Spezialapplikator</t>
  </si>
  <si>
    <t>141253/</t>
  </si>
  <si>
    <t>EcuSphere-Shine Safetips A2</t>
  </si>
  <si>
    <t>141254/</t>
  </si>
  <si>
    <t>EcuSphere-Shine Safetips A3</t>
  </si>
  <si>
    <t>141259/</t>
  </si>
  <si>
    <t>EcuSphere-Shine Safetips Trsp.</t>
  </si>
  <si>
    <t>Etching Gel 2x2ml</t>
  </si>
  <si>
    <t>141275/</t>
  </si>
  <si>
    <t>EcuSphere-Carat 1x3g Spr. A1</t>
  </si>
  <si>
    <t>141276/</t>
  </si>
  <si>
    <t>EcuSphere-Carat 1x3g Spr. A2</t>
  </si>
  <si>
    <t>141277/</t>
  </si>
  <si>
    <t>EcuSphere-Carat 1x3g Spr. A3</t>
  </si>
  <si>
    <t>EcuSphere-Carat 1x3g Spr. A3,5</t>
  </si>
  <si>
    <t>141285/</t>
  </si>
  <si>
    <t>EcuSphere-Carat Safetips A2</t>
  </si>
  <si>
    <t>EcuSphere-Carat Safetips A3</t>
  </si>
  <si>
    <t>141287/</t>
  </si>
  <si>
    <t>EcuSphere-Carat Safetips A3,5</t>
  </si>
  <si>
    <t>O-Bite Normalpackung 2x50ml</t>
  </si>
  <si>
    <t>O-Bite Vorteilspackung 8x50ml</t>
  </si>
  <si>
    <t>141295/</t>
  </si>
  <si>
    <t>EcuSphere-Shine 1x2,5g Spr. A2</t>
  </si>
  <si>
    <t>141296/</t>
  </si>
  <si>
    <t>EcuSphere-Shine 1x2,5g Spr. A3</t>
  </si>
  <si>
    <t>141301/</t>
  </si>
  <si>
    <t>EcuSphere-Shine 1x2,5g Spr. T</t>
  </si>
  <si>
    <t>Luxatemp Star A1</t>
  </si>
  <si>
    <t>Luxatemp Star A2</t>
  </si>
  <si>
    <t>Luxatemp Star A3</t>
  </si>
  <si>
    <t>Luxatemp Star A3,5</t>
  </si>
  <si>
    <t>Luxatemp Star Vorteilspack A2</t>
  </si>
  <si>
    <t>Luxatemp Star Vorteilspack A3</t>
  </si>
  <si>
    <t>Luxatemp-Handmix A2 NfPa</t>
  </si>
  <si>
    <t>Luxatemp-Automix Solar A2 NfPa</t>
  </si>
  <si>
    <t>141361/</t>
  </si>
  <si>
    <t>Luxatemp-Automix Solar A2 VoPa</t>
  </si>
  <si>
    <t>Luxatemp-Inlay 2x2,5g-Spritze</t>
  </si>
  <si>
    <t>MixStar-Tips 50er</t>
  </si>
  <si>
    <t>LuxaBond-Total Etch</t>
  </si>
  <si>
    <t>Luxatemp-Automix Plus EinfP A2</t>
  </si>
  <si>
    <t>Luxatemp-Automix Plus A1 NfPa.</t>
  </si>
  <si>
    <t>Luxatemp-Automix Plus A2 NfPa.</t>
  </si>
  <si>
    <t>Luxatemp-Automix Plus A3,5 NFP</t>
  </si>
  <si>
    <t>141404/</t>
  </si>
  <si>
    <t>Luxatemp-Automix Plus B1 NfPa.</t>
  </si>
  <si>
    <t>141405/</t>
  </si>
  <si>
    <t>Luxatemp-Automix Plus A1 Großp</t>
  </si>
  <si>
    <t>Luxatemp-Automix Plus A2 Großp</t>
  </si>
  <si>
    <t>Luxatemp-Automix Plus A3,5 GPA</t>
  </si>
  <si>
    <t>141408/</t>
  </si>
  <si>
    <t>Luxatemp-Automix Plus BL NfPa.</t>
  </si>
  <si>
    <t>Automix-Tips Blue 10:1 45er</t>
  </si>
  <si>
    <t>141410/</t>
  </si>
  <si>
    <t>Luxatemp Mischkanülen 25er</t>
  </si>
  <si>
    <t>Automix-Dispenser Type 50 10:1</t>
  </si>
  <si>
    <t>LuxaForm 72 Tabletten</t>
  </si>
  <si>
    <t>Luxatemp Glaze &amp; Bond 5ml</t>
  </si>
  <si>
    <t>TempoCem Automix NachfPack</t>
  </si>
  <si>
    <t>TempoCem NE Automix NachfPack</t>
  </si>
  <si>
    <t>TempoCem NE Smartmix NachfPack</t>
  </si>
  <si>
    <t>TempoCem Smartmix NachfPack</t>
  </si>
  <si>
    <t>Tray Adhesive 10ml Flasche</t>
  </si>
  <si>
    <t>Automix-Dispenser Type 25 1:1</t>
  </si>
  <si>
    <t>Automix-Tips Blue 1:1 50er</t>
  </si>
  <si>
    <t>LuxaFlow Star A2</t>
  </si>
  <si>
    <t>LuxaFlow Star A3</t>
  </si>
  <si>
    <t>141475/</t>
  </si>
  <si>
    <t>LuxaPost PS Intro Kit</t>
  </si>
  <si>
    <t>LuxaPost PS Refill 1,25mm 5er</t>
  </si>
  <si>
    <t>LuxaPost PS Refill 1,375mm 5er</t>
  </si>
  <si>
    <t>LuxaPost PS Refill 1,5mm 5er</t>
  </si>
  <si>
    <t>141484/</t>
  </si>
  <si>
    <t>LuxaPost Ø1,25mm 1 Bohrer</t>
  </si>
  <si>
    <t>141485/</t>
  </si>
  <si>
    <t>LuxaPost Ø1,375mm 1 Bohrer</t>
  </si>
  <si>
    <t>141486/</t>
  </si>
  <si>
    <t>LuxaPost Ø1,5mm 1 Bohrer</t>
  </si>
  <si>
    <t>141487/</t>
  </si>
  <si>
    <t>LuxaPost Tiefenmarkierer 30St.</t>
  </si>
  <si>
    <t>PermaCem Smartmix Dual NachfPa</t>
  </si>
  <si>
    <t>PermaCem Automix Dual NachfPa</t>
  </si>
  <si>
    <t>PermaCem Automix Nachfüllpack</t>
  </si>
  <si>
    <t>PermaCem Smartmix Nachfüllpack</t>
  </si>
  <si>
    <t>SmartMix-Tips Short 50er</t>
  </si>
  <si>
    <t>SmartMix- Endo Tips  50er</t>
  </si>
  <si>
    <t>SmartMix-Tips Combi 50er</t>
  </si>
  <si>
    <t>141503/</t>
  </si>
  <si>
    <t>SmartMix-Tips grün 50 Stück</t>
  </si>
  <si>
    <t>Alphaplast Normalpackung A2</t>
  </si>
  <si>
    <t>LuxaCore-Automix Dual Fb. A3</t>
  </si>
  <si>
    <t>LuxaCore-Automix Dual Fb. blau</t>
  </si>
  <si>
    <t>LuxaCore-Automix Dual Fb. weiß</t>
  </si>
  <si>
    <t>LuxaCore-Smartmix Dual A3</t>
  </si>
  <si>
    <t>LuxaCore-Smartmix Dual blau</t>
  </si>
  <si>
    <t>LuxaCore-Smartmix Dual weiß</t>
  </si>
  <si>
    <t>LuxaCore-Automix Fb. Blau</t>
  </si>
  <si>
    <t>LuxaCore-Automix Fb. A3</t>
  </si>
  <si>
    <t>LuxaBite Normalpackung</t>
  </si>
  <si>
    <t>LuxaBite 5x50ml</t>
  </si>
  <si>
    <t>Alpha-Fil Nachfüllpackung A2</t>
  </si>
  <si>
    <t>Alpha-Fil Nachfüllpackung A3,5</t>
  </si>
  <si>
    <t>Alpha Applikationszange</t>
  </si>
  <si>
    <t>Alpha-Silver 50 Kapseln</t>
  </si>
  <si>
    <t>LuxaCore Z-Dual Automix A3</t>
  </si>
  <si>
    <t>141561/</t>
  </si>
  <si>
    <t>LuxaCore Z-Dual Automix blau</t>
  </si>
  <si>
    <t>LuxaCore Z-Dual Automix h-opak</t>
  </si>
  <si>
    <t>LuxaCore Z-Dual Smartmix A3</t>
  </si>
  <si>
    <t>LuxaCore Z-Dual Smartmix blau</t>
  </si>
  <si>
    <t>LuxaCore Z-Dual Smartmix hopak</t>
  </si>
  <si>
    <t>Silber 70 Solo Größe 1 50er</t>
  </si>
  <si>
    <t>Silber 70 Solo Größe 2 50er</t>
  </si>
  <si>
    <t>Luer-Lock Tips bent black 60er</t>
  </si>
  <si>
    <t>Ionosit-Baseliner 3 Saferinge</t>
  </si>
  <si>
    <t>Ionosit-Baseliner 20 Saferinge</t>
  </si>
  <si>
    <t>Ionosit-Baseliner 2 Spritzen</t>
  </si>
  <si>
    <t>141594/</t>
  </si>
  <si>
    <t>Ionosit-Baseliner 6 Spritzen</t>
  </si>
  <si>
    <t>141597/</t>
  </si>
  <si>
    <t>DMG MiniDam 20 Stück</t>
  </si>
  <si>
    <t>Contax Intro Kit</t>
  </si>
  <si>
    <t>141621/</t>
  </si>
  <si>
    <t>Contax Intro Kit+Activator</t>
  </si>
  <si>
    <t>141622/</t>
  </si>
  <si>
    <t>Contax-Activator 5ml Flasche</t>
  </si>
  <si>
    <t>141623/</t>
  </si>
  <si>
    <t>Contax-Bond 5ml Flasche</t>
  </si>
  <si>
    <t>141624/</t>
  </si>
  <si>
    <t>Contax-Primer 5ml Flasche</t>
  </si>
  <si>
    <t>141628/</t>
  </si>
  <si>
    <t>Dry Coat 30ml Flasche</t>
  </si>
  <si>
    <t>141638/</t>
  </si>
  <si>
    <t>Vitique Refill A1 6g-Spritze</t>
  </si>
  <si>
    <t>141639/</t>
  </si>
  <si>
    <t>Vitique Refill A2,5 6g-Spritze</t>
  </si>
  <si>
    <t>141640/</t>
  </si>
  <si>
    <t>Vitique Refill A4 6g-Spritze</t>
  </si>
  <si>
    <t>141641/</t>
  </si>
  <si>
    <t>Vitique Refill B1 6g-Spritze</t>
  </si>
  <si>
    <t>141642/</t>
  </si>
  <si>
    <t>Vitique Refill BL 6g-Spritze</t>
  </si>
  <si>
    <t>141643/</t>
  </si>
  <si>
    <t>Vitique Refill T 6g-Spritze</t>
  </si>
  <si>
    <t>141644/</t>
  </si>
  <si>
    <t>Vitique Refill White6g-Spritze</t>
  </si>
  <si>
    <t>141645/</t>
  </si>
  <si>
    <t>Vitique Refill Pink 6g-Spritze</t>
  </si>
  <si>
    <t>141648/</t>
  </si>
  <si>
    <t>Vitique Try-In Paste A1 3,9g.</t>
  </si>
  <si>
    <t>141649/</t>
  </si>
  <si>
    <t>Vitique Try-In Paste A2,5/3,9g</t>
  </si>
  <si>
    <t>141650/</t>
  </si>
  <si>
    <t>Vitique Try-In PasteA4 3,9g</t>
  </si>
  <si>
    <t>141651/</t>
  </si>
  <si>
    <t>Vitique Try-InPaste B1 3,9g</t>
  </si>
  <si>
    <t>141652/</t>
  </si>
  <si>
    <t>Vitique Try-InPaste BL 3,9g.</t>
  </si>
  <si>
    <t>141653/</t>
  </si>
  <si>
    <t>Vitique Try-InPaste T 3,9g.</t>
  </si>
  <si>
    <t>141654/</t>
  </si>
  <si>
    <t>Vitique Try-InPaste White 3,9g</t>
  </si>
  <si>
    <t>141655/</t>
  </si>
  <si>
    <t>Vitique Try-In Paste Pink 3,9g</t>
  </si>
  <si>
    <t>141704/</t>
  </si>
  <si>
    <t>Flairesse Prophylaxelack mint</t>
  </si>
  <si>
    <t>Flairesse Prophylaxelack melon</t>
  </si>
  <si>
    <t>141708/</t>
  </si>
  <si>
    <t>Flairesse Schaum 125g-Ds.mint</t>
  </si>
  <si>
    <t>Flairesse Schaum 125g-Ds.melon</t>
  </si>
  <si>
    <t>Flairesse Schaum 125g strawber</t>
  </si>
  <si>
    <t>Flairesse Gel 480ml-Fl. mint</t>
  </si>
  <si>
    <t>Flairesse Gel 480ml-Fl. melon</t>
  </si>
  <si>
    <t>Flairesse Gel 480ml strawberry</t>
  </si>
  <si>
    <t>Silatec 2x800ml Flasche</t>
  </si>
  <si>
    <t>Silatec 2x8l Gebinde</t>
  </si>
  <si>
    <t>141874/</t>
  </si>
  <si>
    <t>Supertec Basisplatten OK/rosa</t>
  </si>
  <si>
    <t>141875/</t>
  </si>
  <si>
    <t>Supertec Basisplatten UK/rosa</t>
  </si>
  <si>
    <t>Automix-Tips Yellow 1:1 50er</t>
  </si>
  <si>
    <t>Intra-Oral-Tips Yellow 1:1 50</t>
  </si>
  <si>
    <t>141910/</t>
  </si>
  <si>
    <t>Honigum Pro Putty Soft 2x450ml</t>
  </si>
  <si>
    <t>141912/</t>
  </si>
  <si>
    <t>Honigum Pro Putty Soft fast</t>
  </si>
  <si>
    <t>141915/</t>
  </si>
  <si>
    <t>Honigum Pro Putty MS 1x380ml</t>
  </si>
  <si>
    <t>141916/</t>
  </si>
  <si>
    <t>Honigum Pro Putty MS 5x380ml</t>
  </si>
  <si>
    <t>141925/</t>
  </si>
  <si>
    <t>Honigum Pro Heavy MS 1x380ml</t>
  </si>
  <si>
    <t>141926/</t>
  </si>
  <si>
    <t>Honigum Pro Heavy MS 5x380ml</t>
  </si>
  <si>
    <t>141935/</t>
  </si>
  <si>
    <t>Honigum Pro Mono MS 1x380ml</t>
  </si>
  <si>
    <t>141936/</t>
  </si>
  <si>
    <t>Honigum Pro Mono MS 5x380ml</t>
  </si>
  <si>
    <t>141945/</t>
  </si>
  <si>
    <t>Honigum Pro Light AM 2x50ml</t>
  </si>
  <si>
    <t>141946/</t>
  </si>
  <si>
    <t>Honigum Pro Light AM 8x50ml</t>
  </si>
  <si>
    <t>141950/</t>
  </si>
  <si>
    <t>Silicone Trimming Set</t>
  </si>
  <si>
    <t>141951/</t>
  </si>
  <si>
    <t>Automix-Tips pink 4:1 25 Stück</t>
  </si>
  <si>
    <t>141952/</t>
  </si>
  <si>
    <t>Automix-Tips pink 1:1 50 Stück</t>
  </si>
  <si>
    <t>Automix-Tips gelb 10:1 25 Stck</t>
  </si>
  <si>
    <t>Conturation-Tips 50 Stück</t>
  </si>
  <si>
    <t>Automix Dispenser Typ 50 1:1</t>
  </si>
  <si>
    <t>141956/</t>
  </si>
  <si>
    <t>Automix Plunger 4:1</t>
  </si>
  <si>
    <t>Automix</t>
  </si>
  <si>
    <t>vorher Honigum-Automix light</t>
  </si>
  <si>
    <t xml:space="preserve"> </t>
  </si>
  <si>
    <t>Großpackung</t>
  </si>
  <si>
    <t>2x10ml Flasche</t>
  </si>
  <si>
    <t>1x5ml Flasche</t>
  </si>
  <si>
    <t>4x25ml</t>
  </si>
  <si>
    <t>Nachfüllpackung</t>
  </si>
  <si>
    <t>2x262ml-Dose</t>
  </si>
  <si>
    <t>8x262ml-Dose</t>
  </si>
  <si>
    <t>16x262ml-Dose</t>
  </si>
  <si>
    <t>(Sicherheitskartuschen)</t>
  </si>
  <si>
    <t>Starter Kit</t>
  </si>
  <si>
    <t>20x0,3g</t>
  </si>
  <si>
    <t>transparent</t>
  </si>
  <si>
    <t>Kartusche 76g, 15 Automix-Tips</t>
  </si>
  <si>
    <t>5x76g, 75 Automix-Tips</t>
  </si>
  <si>
    <t>Vorteilspackung</t>
  </si>
  <si>
    <t>Farbe Universal</t>
  </si>
  <si>
    <t>1x76g-Kart. + 15 Tips</t>
  </si>
  <si>
    <t>5x76g-Kart. + 75 Tips</t>
  </si>
  <si>
    <t>Bleach Light</t>
  </si>
  <si>
    <t>2x11g Doppelspr.,20 Tips</t>
  </si>
  <si>
    <t>2x15g, 10 Luer-Lock-Tips</t>
  </si>
  <si>
    <t>für Amalgam-Kapseln</t>
  </si>
  <si>
    <t>48g-Kartusche + Zubehör</t>
  </si>
  <si>
    <t>-Tagespreis-</t>
  </si>
  <si>
    <t>3x0,33g Saferinges</t>
  </si>
  <si>
    <t>20x0,33g Saferinge</t>
  </si>
  <si>
    <t>2x1,5g Spritze</t>
  </si>
  <si>
    <t>6x1,5g Spritze</t>
  </si>
  <si>
    <t>35 Single Dose à 0,4ml</t>
  </si>
  <si>
    <t>strawberry</t>
  </si>
  <si>
    <t>50 Platten</t>
  </si>
  <si>
    <t>25 Schleifer, 1 Halter</t>
  </si>
  <si>
    <t>DMG909837</t>
  </si>
  <si>
    <t>DMG909838</t>
  </si>
  <si>
    <t>DMG909839</t>
  </si>
  <si>
    <t>DMG909564</t>
  </si>
  <si>
    <t>DMG909490</t>
  </si>
  <si>
    <t>DMG909401</t>
  </si>
  <si>
    <t>DMG909089</t>
  </si>
  <si>
    <t>DMG919375</t>
  </si>
  <si>
    <t>DMG909427</t>
  </si>
  <si>
    <t>DMG909719</t>
  </si>
  <si>
    <t>DMG909485</t>
  </si>
  <si>
    <t>DMG909422</t>
  </si>
  <si>
    <t>DMG909717</t>
  </si>
  <si>
    <t>DMG909790</t>
  </si>
  <si>
    <t>DMG909791</t>
  </si>
  <si>
    <t>DMG210873</t>
  </si>
  <si>
    <t>DMG220257</t>
  </si>
  <si>
    <t>DMG220256</t>
  </si>
  <si>
    <t>DMG220258</t>
  </si>
  <si>
    <t>DMG220287</t>
  </si>
  <si>
    <t>DMG220267</t>
  </si>
  <si>
    <t>DMG220285</t>
  </si>
  <si>
    <t>DMG220271</t>
  </si>
  <si>
    <t>DMG220270</t>
  </si>
  <si>
    <t>DMG220261</t>
  </si>
  <si>
    <t>DMG220260</t>
  </si>
  <si>
    <t>DMG220262</t>
  </si>
  <si>
    <t>DMG110361</t>
  </si>
  <si>
    <t>DMG110404</t>
  </si>
  <si>
    <t>DMG110405</t>
  </si>
  <si>
    <t>DMG110368</t>
  </si>
  <si>
    <t>DMG110158</t>
  </si>
  <si>
    <t>DMG110780</t>
  </si>
  <si>
    <t>DMG110737</t>
  </si>
  <si>
    <t>DMG110724</t>
  </si>
  <si>
    <t>DMG213331</t>
  </si>
  <si>
    <t>DMG220381</t>
  </si>
  <si>
    <t>DMG220282</t>
  </si>
  <si>
    <t>DMG220283</t>
  </si>
  <si>
    <t>DMG220284</t>
  </si>
  <si>
    <t>DMG220281</t>
  </si>
  <si>
    <t>DMG829197</t>
  </si>
  <si>
    <t>DMG213038</t>
  </si>
  <si>
    <t>DMG213039</t>
  </si>
  <si>
    <t>DMG213040</t>
  </si>
  <si>
    <t>DMG213041</t>
  </si>
  <si>
    <t>DMG213042</t>
  </si>
  <si>
    <t>DMG213043</t>
  </si>
  <si>
    <t>DMG213044</t>
  </si>
  <si>
    <t>DMG213045</t>
  </si>
  <si>
    <t>DMG213048</t>
  </si>
  <si>
    <t>DMG213049</t>
  </si>
  <si>
    <t>DMG213050</t>
  </si>
  <si>
    <t>DMG213051</t>
  </si>
  <si>
    <t>DMG213052</t>
  </si>
  <si>
    <t>DMG213053</t>
  </si>
  <si>
    <t>DMG213054</t>
  </si>
  <si>
    <t>DMG213055</t>
  </si>
  <si>
    <t>DMG220404</t>
  </si>
  <si>
    <t>DMG220408</t>
  </si>
  <si>
    <t>DMG210410</t>
  </si>
  <si>
    <t>DMG210411</t>
  </si>
  <si>
    <t>DMG929364</t>
  </si>
  <si>
    <t>DMG929365</t>
  </si>
  <si>
    <t>DMG929374</t>
  </si>
  <si>
    <t>DMG929375</t>
  </si>
  <si>
    <t>DMG929537</t>
  </si>
  <si>
    <t>DMG929538</t>
  </si>
  <si>
    <t>DMG929568</t>
  </si>
  <si>
    <t>DMG929569</t>
  </si>
  <si>
    <t>DMG929831</t>
  </si>
  <si>
    <t>DMG929835</t>
  </si>
  <si>
    <t>DMG909047</t>
  </si>
  <si>
    <t>DMG909797</t>
  </si>
  <si>
    <t>DMG909202</t>
  </si>
  <si>
    <t>DMG110630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</si>
</sst>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</font>
    <font>
      <sz val="10"/>
      <color indexed="8"/>
      <name val="Arial"/>
    </font>
    <font>
      <sz val="11"/>
      <name val="GB Officina Sans"/>
    </font>
    <font>
      <b/>
      <sz val="12"/>
      <name val="Arial CE"/>
      <charset val="238"/>
    </font>
    <font>
      <b/>
      <sz val="11"/>
      <name val="Arial CE"/>
      <charset val="238"/>
    </font>
    <font>
      <b/>
      <sz val="12"/>
      <color indexed="9"/>
      <name val="Arial CE"/>
      <charset val="238"/>
    </font>
    <font>
      <sz val="10"/>
      <name val="Arial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</cellStyleXfs>
  <cellXfs count="1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2" applyProtection="1"/>
    <xf numFmtId="1" fontId="6" fillId="0" borderId="1" xfId="3" applyNumberFormat="1" applyBorder="1" applyProtection="1"/>
    <xf numFmtId="0" fontId="2" fillId="0" borderId="0" xfId="2" applyAlignment="1" applyProtection="1">
      <alignment horizontal="center"/>
    </xf>
    <xf numFmtId="0" fontId="0" fillId="0" borderId="0" xfId="0" applyProtection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Protection="1"/>
    <xf numFmtId="0" fontId="8" fillId="0" borderId="1" xfId="2" applyFont="1" applyBorder="1" applyProtection="1"/>
    <xf numFmtId="2" fontId="8" fillId="0" borderId="1" xfId="3" applyNumberFormat="1" applyFont="1" applyBorder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2" applyBorder="1" applyProtection="1"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/>
    <xf numFmtId="0" fontId="0" fillId="0" borderId="1" xfId="0" applyBorder="1" applyProtection="1"/>
  </cellXfs>
  <cellStyles count="5">
    <cellStyle name="Normál" xfId="0" builtinId="0"/>
    <cellStyle name="Normal_Complete" xfId="1"/>
    <cellStyle name="Normál_Komet 2009_01" xfId="2"/>
    <cellStyle name="Normál_Munka1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2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11" defaultRowHeight="15"/>
  <cols>
    <col min="1" max="1" width="13.140625" style="6" customWidth="1"/>
    <col min="2" max="2" width="9.85546875" style="4" customWidth="1"/>
    <col min="3" max="3" width="31.7109375" style="6" bestFit="1" customWidth="1"/>
    <col min="4" max="4" width="25.28515625" style="6" customWidth="1"/>
    <col min="5" max="5" width="7.140625" style="6" customWidth="1"/>
    <col min="6" max="6" width="8" style="4" bestFit="1" customWidth="1"/>
    <col min="7" max="7" width="8.7109375" style="7" bestFit="1" customWidth="1"/>
    <col min="8" max="8" width="8" style="4" customWidth="1"/>
    <col min="9" max="16384" width="11" style="4"/>
  </cols>
  <sheetData>
    <row r="1" spans="1:8" ht="45">
      <c r="A1" s="2" t="s">
        <v>0</v>
      </c>
      <c r="B1" s="2" t="s">
        <v>1</v>
      </c>
      <c r="C1" s="2" t="s">
        <v>7</v>
      </c>
      <c r="D1" s="2" t="s">
        <v>6</v>
      </c>
      <c r="E1" s="3" t="s">
        <v>2</v>
      </c>
      <c r="F1" s="2" t="s">
        <v>3</v>
      </c>
      <c r="G1" s="3" t="s">
        <v>4</v>
      </c>
      <c r="H1" s="2" t="s">
        <v>5</v>
      </c>
    </row>
    <row r="2" spans="1:8" ht="15.75">
      <c r="A2" s="12"/>
      <c r="B2" s="2"/>
      <c r="C2" s="12"/>
      <c r="D2" s="12"/>
      <c r="E2" s="13"/>
      <c r="F2" s="8">
        <v>1.27</v>
      </c>
      <c r="G2" s="1">
        <v>315</v>
      </c>
      <c r="H2" s="8">
        <v>1.27</v>
      </c>
    </row>
    <row r="3" spans="1:8">
      <c r="A3" s="14" t="s">
        <v>249</v>
      </c>
      <c r="B3" s="15" t="s">
        <v>111</v>
      </c>
      <c r="C3" s="15" t="s">
        <v>452</v>
      </c>
      <c r="D3" s="16" t="s">
        <v>587</v>
      </c>
      <c r="E3" s="10">
        <v>41.88</v>
      </c>
      <c r="F3" s="11">
        <f>E3*$F$2</f>
        <v>53.187600000000003</v>
      </c>
      <c r="G3" s="9">
        <f>E3*$G$2</f>
        <v>13192.2</v>
      </c>
      <c r="H3" s="5">
        <f>G3*$H$2</f>
        <v>16754.094000000001</v>
      </c>
    </row>
    <row r="4" spans="1:8">
      <c r="A4" s="14" t="s">
        <v>247</v>
      </c>
      <c r="B4" s="15" t="s">
        <v>109</v>
      </c>
      <c r="C4" s="15" t="s">
        <v>450</v>
      </c>
      <c r="D4" s="17"/>
      <c r="E4" s="10">
        <v>81.97</v>
      </c>
      <c r="F4" s="11">
        <f>E4*$F$2</f>
        <v>104.1019</v>
      </c>
      <c r="G4" s="9">
        <f>E4*$G$2</f>
        <v>25820.55</v>
      </c>
      <c r="H4" s="5">
        <f>G4*$H$2</f>
        <v>32792.0985</v>
      </c>
    </row>
    <row r="5" spans="1:8">
      <c r="A5" s="14" t="s">
        <v>248</v>
      </c>
      <c r="B5" s="15" t="s">
        <v>110</v>
      </c>
      <c r="C5" s="15" t="s">
        <v>451</v>
      </c>
      <c r="D5" s="17"/>
      <c r="E5" s="10">
        <v>81.97</v>
      </c>
      <c r="F5" s="11">
        <f>E5*$F$2</f>
        <v>104.1019</v>
      </c>
      <c r="G5" s="9">
        <f>E5*$G$2</f>
        <v>25820.55</v>
      </c>
      <c r="H5" s="5">
        <f>G5*$H$2</f>
        <v>32792.0985</v>
      </c>
    </row>
    <row r="6" spans="1:8">
      <c r="A6" s="14" t="s">
        <v>140</v>
      </c>
      <c r="B6" s="15" t="s">
        <v>98</v>
      </c>
      <c r="C6" s="15" t="s">
        <v>439</v>
      </c>
      <c r="D6" s="17"/>
      <c r="E6" s="10">
        <v>62.65</v>
      </c>
      <c r="F6" s="11">
        <f>E6*$F$2</f>
        <v>79.5655</v>
      </c>
      <c r="G6" s="9">
        <f>E6*$G$2</f>
        <v>19734.75</v>
      </c>
      <c r="H6" s="5">
        <f>G6*$H$2</f>
        <v>25063.1325</v>
      </c>
    </row>
    <row r="7" spans="1:8">
      <c r="A7" s="14" t="s">
        <v>250</v>
      </c>
      <c r="B7" s="15" t="s">
        <v>112</v>
      </c>
      <c r="C7" s="15" t="s">
        <v>453</v>
      </c>
      <c r="D7" s="17"/>
      <c r="E7" s="10">
        <v>110.44</v>
      </c>
      <c r="F7" s="11">
        <f>E7*$F$2</f>
        <v>140.25880000000001</v>
      </c>
      <c r="G7" s="9">
        <f>E7*$G$2</f>
        <v>34788.6</v>
      </c>
      <c r="H7" s="5">
        <f>G7*$H$2</f>
        <v>44181.521999999997</v>
      </c>
    </row>
    <row r="8" spans="1:8">
      <c r="A8" s="14" t="s">
        <v>274</v>
      </c>
      <c r="B8" s="15" t="s">
        <v>137</v>
      </c>
      <c r="C8" s="15" t="s">
        <v>560</v>
      </c>
      <c r="D8" s="17"/>
      <c r="E8" s="10">
        <v>70.349999999999994</v>
      </c>
      <c r="F8" s="11">
        <f>E8*$F$2</f>
        <v>89.344499999999996</v>
      </c>
      <c r="G8" s="9">
        <f>E8*$G$2</f>
        <v>22160.25</v>
      </c>
      <c r="H8" s="5">
        <f>G8*$H$2</f>
        <v>28143.517500000002</v>
      </c>
    </row>
    <row r="9" spans="1:8">
      <c r="A9" s="14" t="s">
        <v>673</v>
      </c>
      <c r="B9" s="15" t="s">
        <v>561</v>
      </c>
      <c r="C9" s="15" t="s">
        <v>562</v>
      </c>
      <c r="D9" s="17"/>
      <c r="E9" s="10">
        <v>12.94</v>
      </c>
      <c r="F9" s="11">
        <f>E9*$F$2</f>
        <v>16.433799999999998</v>
      </c>
      <c r="G9" s="9">
        <f>E9*$G$2</f>
        <v>4076.1</v>
      </c>
      <c r="H9" s="5">
        <f>G9*$H$2</f>
        <v>5176.6469999999999</v>
      </c>
    </row>
    <row r="10" spans="1:8">
      <c r="A10" s="14" t="s">
        <v>142</v>
      </c>
      <c r="B10" s="15" t="s">
        <v>84</v>
      </c>
      <c r="C10" s="15" t="s">
        <v>413</v>
      </c>
      <c r="D10" s="17"/>
      <c r="E10" s="10">
        <v>70.349999999999994</v>
      </c>
      <c r="F10" s="11">
        <f>E10*$F$2</f>
        <v>89.344499999999996</v>
      </c>
      <c r="G10" s="9">
        <f>E10*$G$2</f>
        <v>22160.25</v>
      </c>
      <c r="H10" s="5">
        <f>G10*$H$2</f>
        <v>28143.517500000002</v>
      </c>
    </row>
    <row r="11" spans="1:8">
      <c r="A11" s="14" t="s">
        <v>226</v>
      </c>
      <c r="B11" s="15" t="s">
        <v>76</v>
      </c>
      <c r="C11" s="15" t="s">
        <v>405</v>
      </c>
      <c r="D11" s="17"/>
      <c r="E11" s="10">
        <v>70.349999999999994</v>
      </c>
      <c r="F11" s="11">
        <f>E11*$F$2</f>
        <v>89.344499999999996</v>
      </c>
      <c r="G11" s="9">
        <f>E11*$G$2</f>
        <v>22160.25</v>
      </c>
      <c r="H11" s="5">
        <f>G11*$H$2</f>
        <v>28143.517500000002</v>
      </c>
    </row>
    <row r="12" spans="1:8">
      <c r="A12" s="14" t="s">
        <v>601</v>
      </c>
      <c r="B12" s="15" t="s">
        <v>296</v>
      </c>
      <c r="C12" s="15" t="s">
        <v>297</v>
      </c>
      <c r="D12" s="16" t="s">
        <v>565</v>
      </c>
      <c r="E12" s="10">
        <v>57.22</v>
      </c>
      <c r="F12" s="11">
        <f>E12*$F$2</f>
        <v>72.669399999999996</v>
      </c>
      <c r="G12" s="9">
        <f>E12*$G$2</f>
        <v>18024.3</v>
      </c>
      <c r="H12" s="5">
        <f>G12*$H$2</f>
        <v>22890.861000000001</v>
      </c>
    </row>
    <row r="13" spans="1:8">
      <c r="A13" s="14" t="s">
        <v>232</v>
      </c>
      <c r="B13" s="15" t="s">
        <v>85</v>
      </c>
      <c r="C13" s="15" t="s">
        <v>414</v>
      </c>
      <c r="D13" s="17"/>
      <c r="E13" s="10">
        <v>33.49</v>
      </c>
      <c r="F13" s="11">
        <f>E13*$F$2</f>
        <v>42.532300000000006</v>
      </c>
      <c r="G13" s="9">
        <f>E13*$G$2</f>
        <v>10549.35</v>
      </c>
      <c r="H13" s="5">
        <f>G13*$H$2</f>
        <v>13397.674500000001</v>
      </c>
    </row>
    <row r="14" spans="1:8">
      <c r="A14" s="14" t="s">
        <v>225</v>
      </c>
      <c r="B14" s="15" t="s">
        <v>75</v>
      </c>
      <c r="C14" s="15" t="s">
        <v>402</v>
      </c>
      <c r="D14" s="17"/>
      <c r="E14" s="10">
        <v>32.01</v>
      </c>
      <c r="F14" s="11">
        <f>E14*$F$2</f>
        <v>40.652699999999996</v>
      </c>
      <c r="G14" s="9">
        <f>E14*$G$2</f>
        <v>10083.15</v>
      </c>
      <c r="H14" s="5">
        <f>G14*$H$2</f>
        <v>12805.6005</v>
      </c>
    </row>
    <row r="15" spans="1:8">
      <c r="A15" s="14" t="s">
        <v>272</v>
      </c>
      <c r="B15" s="15" t="s">
        <v>135</v>
      </c>
      <c r="C15" s="15" t="s">
        <v>558</v>
      </c>
      <c r="D15" s="17"/>
      <c r="E15" s="10">
        <v>21.64</v>
      </c>
      <c r="F15" s="11">
        <f>E15*$F$2</f>
        <v>27.482800000000001</v>
      </c>
      <c r="G15" s="9">
        <f>E15*$G$2</f>
        <v>6816.6</v>
      </c>
      <c r="H15" s="5">
        <f>G15*$H$2</f>
        <v>8657.0820000000003</v>
      </c>
    </row>
    <row r="16" spans="1:8">
      <c r="A16" s="14" t="s">
        <v>602</v>
      </c>
      <c r="B16" s="15" t="s">
        <v>298</v>
      </c>
      <c r="C16" s="15" t="s">
        <v>299</v>
      </c>
      <c r="D16" s="17"/>
      <c r="E16" s="10">
        <v>37.07</v>
      </c>
      <c r="F16" s="11">
        <f>E16*$F$2</f>
        <v>47.078900000000004</v>
      </c>
      <c r="G16" s="9">
        <f>E16*$G$2</f>
        <v>11677.05</v>
      </c>
      <c r="H16" s="5">
        <f>G16*$H$2</f>
        <v>14829.853499999999</v>
      </c>
    </row>
    <row r="17" spans="1:8">
      <c r="A17" s="14" t="s">
        <v>672</v>
      </c>
      <c r="B17" s="15" t="s">
        <v>556</v>
      </c>
      <c r="C17" s="15" t="s">
        <v>557</v>
      </c>
      <c r="D17" s="17"/>
      <c r="E17" s="10">
        <v>31.61</v>
      </c>
      <c r="F17" s="11">
        <f>E17*$F$2</f>
        <v>40.1447</v>
      </c>
      <c r="G17" s="9">
        <f>E17*$G$2</f>
        <v>9957.15</v>
      </c>
      <c r="H17" s="5">
        <f>G17*$H$2</f>
        <v>12645.5805</v>
      </c>
    </row>
    <row r="18" spans="1:8">
      <c r="A18" s="14" t="s">
        <v>671</v>
      </c>
      <c r="B18" s="15" t="s">
        <v>554</v>
      </c>
      <c r="C18" s="15" t="s">
        <v>555</v>
      </c>
      <c r="D18" s="17"/>
      <c r="E18" s="10">
        <v>19.63</v>
      </c>
      <c r="F18" s="11">
        <f>E18*$F$2</f>
        <v>24.930099999999999</v>
      </c>
      <c r="G18" s="9">
        <f>E18*$G$2</f>
        <v>6183.45</v>
      </c>
      <c r="H18" s="5">
        <f>G18*$H$2</f>
        <v>7852.9814999999999</v>
      </c>
    </row>
    <row r="19" spans="1:8">
      <c r="A19" s="14" t="s">
        <v>270</v>
      </c>
      <c r="B19" s="15" t="s">
        <v>133</v>
      </c>
      <c r="C19" s="15" t="s">
        <v>530</v>
      </c>
      <c r="D19" s="17"/>
      <c r="E19" s="10">
        <v>31.1</v>
      </c>
      <c r="F19" s="11">
        <f>E19*$F$2</f>
        <v>39.497</v>
      </c>
      <c r="G19" s="9">
        <f>E19*$G$2</f>
        <v>9796.5</v>
      </c>
      <c r="H19" s="5">
        <f>G19*$H$2</f>
        <v>12441.555</v>
      </c>
    </row>
    <row r="20" spans="1:8">
      <c r="A20" s="14" t="s">
        <v>261</v>
      </c>
      <c r="B20" s="15" t="s">
        <v>124</v>
      </c>
      <c r="C20" s="15" t="s">
        <v>471</v>
      </c>
      <c r="D20" s="17"/>
      <c r="E20" s="10">
        <v>93.51</v>
      </c>
      <c r="F20" s="11">
        <f>E20*$F$2</f>
        <v>118.75770000000001</v>
      </c>
      <c r="G20" s="9">
        <f>E20*$G$2</f>
        <v>29455.65</v>
      </c>
      <c r="H20" s="5">
        <f>G20*$H$2</f>
        <v>37408.675500000005</v>
      </c>
    </row>
    <row r="21" spans="1:8">
      <c r="A21" s="14" t="s">
        <v>635</v>
      </c>
      <c r="B21" s="15" t="s">
        <v>472</v>
      </c>
      <c r="C21" s="15" t="s">
        <v>473</v>
      </c>
      <c r="D21" s="17"/>
      <c r="E21" s="10">
        <v>131.63999999999999</v>
      </c>
      <c r="F21" s="11">
        <f>E21*$F$2</f>
        <v>167.18279999999999</v>
      </c>
      <c r="G21" s="9">
        <f>E21*$G$2</f>
        <v>41466.6</v>
      </c>
      <c r="H21" s="5">
        <f>G21*$H$2</f>
        <v>52662.582000000002</v>
      </c>
    </row>
    <row r="22" spans="1:8">
      <c r="A22" s="14" t="s">
        <v>636</v>
      </c>
      <c r="B22" s="15" t="s">
        <v>474</v>
      </c>
      <c r="C22" s="15" t="s">
        <v>475</v>
      </c>
      <c r="D22" s="17"/>
      <c r="E22" s="10">
        <v>52.14</v>
      </c>
      <c r="F22" s="11">
        <f>E22*$F$2</f>
        <v>66.217799999999997</v>
      </c>
      <c r="G22" s="9">
        <f>E22*$G$2</f>
        <v>16424.099999999999</v>
      </c>
      <c r="H22" s="5">
        <f>G22*$H$2</f>
        <v>20858.607</v>
      </c>
    </row>
    <row r="23" spans="1:8">
      <c r="A23" s="14" t="s">
        <v>637</v>
      </c>
      <c r="B23" s="15" t="s">
        <v>476</v>
      </c>
      <c r="C23" s="15" t="s">
        <v>477</v>
      </c>
      <c r="D23" s="17"/>
      <c r="E23" s="10">
        <v>52.14</v>
      </c>
      <c r="F23" s="11">
        <f>E23*$F$2</f>
        <v>66.217799999999997</v>
      </c>
      <c r="G23" s="9">
        <f>E23*$G$2</f>
        <v>16424.099999999999</v>
      </c>
      <c r="H23" s="5">
        <f>G23*$H$2</f>
        <v>20858.607</v>
      </c>
    </row>
    <row r="24" spans="1:8">
      <c r="A24" s="14" t="s">
        <v>638</v>
      </c>
      <c r="B24" s="15" t="s">
        <v>478</v>
      </c>
      <c r="C24" s="15" t="s">
        <v>479</v>
      </c>
      <c r="D24" s="17"/>
      <c r="E24" s="10">
        <v>52.14</v>
      </c>
      <c r="F24" s="11">
        <f>E24*$F$2</f>
        <v>66.217799999999997</v>
      </c>
      <c r="G24" s="9">
        <f>E24*$G$2</f>
        <v>16424.099999999999</v>
      </c>
      <c r="H24" s="5">
        <f>G24*$H$2</f>
        <v>20858.607</v>
      </c>
    </row>
    <row r="25" spans="1:8">
      <c r="A25" s="14" t="s">
        <v>273</v>
      </c>
      <c r="B25" s="15" t="s">
        <v>136</v>
      </c>
      <c r="C25" s="15" t="s">
        <v>559</v>
      </c>
      <c r="D25" s="17"/>
      <c r="E25" s="10">
        <v>20.239999999999998</v>
      </c>
      <c r="F25" s="11">
        <f>E25*$F$2</f>
        <v>25.704799999999999</v>
      </c>
      <c r="G25" s="9">
        <f>E25*$G$2</f>
        <v>6375.5999999999995</v>
      </c>
      <c r="H25" s="5">
        <f>G25*$H$2</f>
        <v>8097.0119999999997</v>
      </c>
    </row>
    <row r="26" spans="1:8">
      <c r="A26" s="14" t="s">
        <v>634</v>
      </c>
      <c r="B26" s="15" t="s">
        <v>469</v>
      </c>
      <c r="C26" s="15" t="s">
        <v>470</v>
      </c>
      <c r="D26" s="16" t="s">
        <v>565</v>
      </c>
      <c r="E26" s="10">
        <v>19.57</v>
      </c>
      <c r="F26" s="11">
        <f>E26*$F$2</f>
        <v>24.853899999999999</v>
      </c>
      <c r="G26" s="9">
        <f>E26*$G$2</f>
        <v>6164.55</v>
      </c>
      <c r="H26" s="5">
        <f>G26*$H$2</f>
        <v>7828.9785000000002</v>
      </c>
    </row>
    <row r="27" spans="1:8">
      <c r="A27" s="14" t="s">
        <v>639</v>
      </c>
      <c r="B27" s="15" t="s">
        <v>480</v>
      </c>
      <c r="C27" s="15" t="s">
        <v>481</v>
      </c>
      <c r="D27" s="17"/>
      <c r="E27" s="10">
        <v>29.18</v>
      </c>
      <c r="F27" s="11">
        <f>E27*$F$2</f>
        <v>37.058599999999998</v>
      </c>
      <c r="G27" s="9">
        <f>E27*$G$2</f>
        <v>9191.7000000000007</v>
      </c>
      <c r="H27" s="5">
        <f>G27*$H$2</f>
        <v>11673.459000000001</v>
      </c>
    </row>
    <row r="28" spans="1:8">
      <c r="A28" s="14" t="s">
        <v>155</v>
      </c>
      <c r="B28" s="15" t="s">
        <v>52</v>
      </c>
      <c r="C28" s="15" t="s">
        <v>349</v>
      </c>
      <c r="D28" s="17"/>
      <c r="E28" s="10">
        <v>11.26</v>
      </c>
      <c r="F28" s="11">
        <f>E28*$F$2</f>
        <v>14.3002</v>
      </c>
      <c r="G28" s="9">
        <f>E28*$G$2</f>
        <v>3546.9</v>
      </c>
      <c r="H28" s="5">
        <f>G28*$H$2</f>
        <v>4504.5630000000001</v>
      </c>
    </row>
    <row r="29" spans="1:8">
      <c r="A29" s="14" t="s">
        <v>613</v>
      </c>
      <c r="B29" s="15" t="s">
        <v>343</v>
      </c>
      <c r="C29" s="15" t="s">
        <v>344</v>
      </c>
      <c r="D29" s="17"/>
      <c r="E29" s="10">
        <v>47.39</v>
      </c>
      <c r="F29" s="11">
        <f>E29*$F$2</f>
        <v>60.185299999999998</v>
      </c>
      <c r="G29" s="9">
        <f>E29*$G$2</f>
        <v>14927.85</v>
      </c>
      <c r="H29" s="5">
        <f>G29*$H$2</f>
        <v>18958.369500000001</v>
      </c>
    </row>
    <row r="30" spans="1:8">
      <c r="A30" s="14" t="s">
        <v>617</v>
      </c>
      <c r="B30" s="15" t="s">
        <v>357</v>
      </c>
      <c r="C30" s="15" t="s">
        <v>358</v>
      </c>
      <c r="D30" s="17"/>
      <c r="E30" s="10">
        <v>29.67</v>
      </c>
      <c r="F30" s="11">
        <f>E30*$F$2</f>
        <v>37.680900000000001</v>
      </c>
      <c r="G30" s="9">
        <f>E30*$G$2</f>
        <v>9346.0500000000011</v>
      </c>
      <c r="H30" s="5">
        <f>G30*$H$2</f>
        <v>11869.483500000002</v>
      </c>
    </row>
    <row r="31" spans="1:8">
      <c r="A31" s="14" t="s">
        <v>618</v>
      </c>
      <c r="B31" s="15" t="s">
        <v>359</v>
      </c>
      <c r="C31" s="15" t="s">
        <v>360</v>
      </c>
      <c r="D31" s="17"/>
      <c r="E31" s="10">
        <v>29.67</v>
      </c>
      <c r="F31" s="11">
        <f>E31*$F$2</f>
        <v>37.680900000000001</v>
      </c>
      <c r="G31" s="9">
        <f>E31*$G$2</f>
        <v>9346.0500000000011</v>
      </c>
      <c r="H31" s="5">
        <f>G31*$H$2</f>
        <v>11869.483500000002</v>
      </c>
    </row>
    <row r="32" spans="1:8">
      <c r="A32" s="14" t="s">
        <v>619</v>
      </c>
      <c r="B32" s="15" t="s">
        <v>361</v>
      </c>
      <c r="C32" s="15" t="s">
        <v>362</v>
      </c>
      <c r="D32" s="17"/>
      <c r="E32" s="10">
        <v>29.67</v>
      </c>
      <c r="F32" s="11">
        <f>E32*$F$2</f>
        <v>37.680900000000001</v>
      </c>
      <c r="G32" s="9">
        <f>E32*$G$2</f>
        <v>9346.0500000000011</v>
      </c>
      <c r="H32" s="5">
        <f>G32*$H$2</f>
        <v>11869.483500000002</v>
      </c>
    </row>
    <row r="33" spans="1:8">
      <c r="A33" s="14" t="s">
        <v>207</v>
      </c>
      <c r="B33" s="15" t="s">
        <v>54</v>
      </c>
      <c r="C33" s="15" t="s">
        <v>363</v>
      </c>
      <c r="D33" s="17"/>
      <c r="E33" s="10">
        <v>29.67</v>
      </c>
      <c r="F33" s="11">
        <f>E33*$F$2</f>
        <v>37.680900000000001</v>
      </c>
      <c r="G33" s="9">
        <f>E33*$G$2</f>
        <v>9346.0500000000011</v>
      </c>
      <c r="H33" s="5">
        <f>G33*$H$2</f>
        <v>11869.483500000002</v>
      </c>
    </row>
    <row r="34" spans="1:8">
      <c r="A34" s="14" t="s">
        <v>620</v>
      </c>
      <c r="B34" s="15" t="s">
        <v>364</v>
      </c>
      <c r="C34" s="15" t="s">
        <v>365</v>
      </c>
      <c r="D34" s="16" t="s">
        <v>576</v>
      </c>
      <c r="E34" s="10">
        <v>67.709999999999994</v>
      </c>
      <c r="F34" s="11">
        <f>E34*$F$2</f>
        <v>85.991699999999994</v>
      </c>
      <c r="G34" s="9">
        <f>E34*$G$2</f>
        <v>21328.649999999998</v>
      </c>
      <c r="H34" s="5">
        <f>G34*$H$2</f>
        <v>27087.385499999997</v>
      </c>
    </row>
    <row r="35" spans="1:8">
      <c r="A35" s="14" t="s">
        <v>208</v>
      </c>
      <c r="B35" s="15" t="s">
        <v>55</v>
      </c>
      <c r="C35" s="15" t="s">
        <v>366</v>
      </c>
      <c r="D35" s="16" t="s">
        <v>576</v>
      </c>
      <c r="E35" s="10">
        <v>67.709999999999994</v>
      </c>
      <c r="F35" s="11">
        <f>E35*$F$2</f>
        <v>85.991699999999994</v>
      </c>
      <c r="G35" s="9">
        <f>E35*$G$2</f>
        <v>21328.649999999998</v>
      </c>
      <c r="H35" s="5">
        <f>G35*$H$2</f>
        <v>27087.385499999997</v>
      </c>
    </row>
    <row r="36" spans="1:8">
      <c r="A36" s="14" t="s">
        <v>621</v>
      </c>
      <c r="B36" s="15" t="s">
        <v>367</v>
      </c>
      <c r="C36" s="15" t="s">
        <v>368</v>
      </c>
      <c r="D36" s="16" t="s">
        <v>576</v>
      </c>
      <c r="E36" s="10">
        <v>67.709999999999994</v>
      </c>
      <c r="F36" s="11">
        <f>E36*$F$2</f>
        <v>85.991699999999994</v>
      </c>
      <c r="G36" s="9">
        <f>E36*$G$2</f>
        <v>21328.649999999998</v>
      </c>
      <c r="H36" s="5">
        <f>G36*$H$2</f>
        <v>27087.385499999997</v>
      </c>
    </row>
    <row r="37" spans="1:8">
      <c r="A37" s="14" t="s">
        <v>622</v>
      </c>
      <c r="B37" s="15" t="s">
        <v>371</v>
      </c>
      <c r="C37" s="15" t="s">
        <v>372</v>
      </c>
      <c r="D37" s="17"/>
      <c r="E37" s="10">
        <v>29.67</v>
      </c>
      <c r="F37" s="11">
        <f>E37*$F$2</f>
        <v>37.680900000000001</v>
      </c>
      <c r="G37" s="9">
        <f>E37*$G$2</f>
        <v>9346.0500000000011</v>
      </c>
      <c r="H37" s="5">
        <f>G37*$H$2</f>
        <v>11869.483500000002</v>
      </c>
    </row>
    <row r="38" spans="1:8">
      <c r="A38" s="14" t="s">
        <v>623</v>
      </c>
      <c r="B38" s="15" t="s">
        <v>373</v>
      </c>
      <c r="C38" s="15" t="s">
        <v>374</v>
      </c>
      <c r="D38" s="17"/>
      <c r="E38" s="10">
        <v>29.67</v>
      </c>
      <c r="F38" s="11">
        <f>E38*$F$2</f>
        <v>37.680900000000001</v>
      </c>
      <c r="G38" s="9">
        <f>E38*$G$2</f>
        <v>9346.0500000000011</v>
      </c>
      <c r="H38" s="5">
        <f>G38*$H$2</f>
        <v>11869.483500000002</v>
      </c>
    </row>
    <row r="39" spans="1:8">
      <c r="A39" s="14" t="s">
        <v>624</v>
      </c>
      <c r="B39" s="15" t="s">
        <v>375</v>
      </c>
      <c r="C39" s="15" t="s">
        <v>376</v>
      </c>
      <c r="D39" s="16" t="s">
        <v>577</v>
      </c>
      <c r="E39" s="10">
        <v>29.67</v>
      </c>
      <c r="F39" s="11">
        <f>E39*$F$2</f>
        <v>37.680900000000001</v>
      </c>
      <c r="G39" s="9">
        <f>E39*$G$2</f>
        <v>9346.0500000000011</v>
      </c>
      <c r="H39" s="5">
        <f>G39*$H$2</f>
        <v>11869.483500000002</v>
      </c>
    </row>
    <row r="40" spans="1:8">
      <c r="A40" s="14" t="s">
        <v>614</v>
      </c>
      <c r="B40" s="15" t="s">
        <v>350</v>
      </c>
      <c r="C40" s="15" t="s">
        <v>351</v>
      </c>
      <c r="D40" s="16" t="s">
        <v>576</v>
      </c>
      <c r="E40" s="10">
        <v>67.709999999999994</v>
      </c>
      <c r="F40" s="11">
        <f>E40*$F$2</f>
        <v>85.991699999999994</v>
      </c>
      <c r="G40" s="9">
        <f>E40*$G$2</f>
        <v>21328.649999999998</v>
      </c>
      <c r="H40" s="5">
        <f>G40*$H$2</f>
        <v>27087.385499999997</v>
      </c>
    </row>
    <row r="41" spans="1:8">
      <c r="A41" s="14" t="s">
        <v>615</v>
      </c>
      <c r="B41" s="15" t="s">
        <v>352</v>
      </c>
      <c r="C41" s="15" t="s">
        <v>353</v>
      </c>
      <c r="D41" s="16" t="s">
        <v>576</v>
      </c>
      <c r="E41" s="10">
        <v>67.709999999999994</v>
      </c>
      <c r="F41" s="11">
        <f>E41*$F$2</f>
        <v>85.991699999999994</v>
      </c>
      <c r="G41" s="9">
        <f>E41*$G$2</f>
        <v>21328.649999999998</v>
      </c>
      <c r="H41" s="5">
        <f>G41*$H$2</f>
        <v>27087.385499999997</v>
      </c>
    </row>
    <row r="42" spans="1:8">
      <c r="A42" s="14" t="s">
        <v>616</v>
      </c>
      <c r="B42" s="15" t="s">
        <v>354</v>
      </c>
      <c r="C42" s="15" t="s">
        <v>355</v>
      </c>
      <c r="D42" s="16" t="s">
        <v>576</v>
      </c>
      <c r="E42" s="10">
        <v>67.709999999999994</v>
      </c>
      <c r="F42" s="11">
        <f>E42*$F$2</f>
        <v>85.991699999999994</v>
      </c>
      <c r="G42" s="9">
        <f>E42*$G$2</f>
        <v>21328.649999999998</v>
      </c>
      <c r="H42" s="5">
        <f>G42*$H$2</f>
        <v>27087.385499999997</v>
      </c>
    </row>
    <row r="43" spans="1:8">
      <c r="A43" s="14" t="s">
        <v>159</v>
      </c>
      <c r="B43" s="15" t="s">
        <v>53</v>
      </c>
      <c r="C43" s="15" t="s">
        <v>356</v>
      </c>
      <c r="D43" s="16" t="s">
        <v>138</v>
      </c>
      <c r="E43" s="10">
        <v>14.97</v>
      </c>
      <c r="F43" s="11">
        <f>E43*$F$2</f>
        <v>19.011900000000001</v>
      </c>
      <c r="G43" s="9">
        <f>E43*$G$2</f>
        <v>4715.55</v>
      </c>
      <c r="H43" s="5">
        <f>G43*$H$2</f>
        <v>5988.7485000000006</v>
      </c>
    </row>
    <row r="44" spans="1:8">
      <c r="A44" s="14" t="s">
        <v>267</v>
      </c>
      <c r="B44" s="15" t="s">
        <v>130</v>
      </c>
      <c r="C44" s="15" t="s">
        <v>523</v>
      </c>
      <c r="D44" s="17"/>
      <c r="E44" s="10">
        <v>61.79</v>
      </c>
      <c r="F44" s="11">
        <f>E44*$F$2</f>
        <v>78.473299999999995</v>
      </c>
      <c r="G44" s="9">
        <f>E44*$G$2</f>
        <v>19463.849999999999</v>
      </c>
      <c r="H44" s="5">
        <f>G44*$H$2</f>
        <v>24719.089499999998</v>
      </c>
    </row>
    <row r="45" spans="1:8">
      <c r="A45" s="14" t="s">
        <v>266</v>
      </c>
      <c r="B45" s="15" t="s">
        <v>129</v>
      </c>
      <c r="C45" s="15" t="s">
        <v>522</v>
      </c>
      <c r="D45" s="17"/>
      <c r="E45" s="10">
        <v>61.79</v>
      </c>
      <c r="F45" s="11">
        <f>E45*$F$2</f>
        <v>78.473299999999995</v>
      </c>
      <c r="G45" s="9">
        <f>E45*$G$2</f>
        <v>19463.849999999999</v>
      </c>
      <c r="H45" s="5">
        <f>G45*$H$2</f>
        <v>24719.089499999998</v>
      </c>
    </row>
    <row r="46" spans="1:8">
      <c r="A46" s="14" t="s">
        <v>265</v>
      </c>
      <c r="B46" s="15" t="s">
        <v>128</v>
      </c>
      <c r="C46" s="15" t="s">
        <v>521</v>
      </c>
      <c r="D46" s="17"/>
      <c r="E46" s="10">
        <v>61.79</v>
      </c>
      <c r="F46" s="11">
        <f>E46*$F$2</f>
        <v>78.473299999999995</v>
      </c>
      <c r="G46" s="9">
        <f>E46*$G$2</f>
        <v>19463.849999999999</v>
      </c>
      <c r="H46" s="5">
        <f>G46*$H$2</f>
        <v>24719.089499999998</v>
      </c>
    </row>
    <row r="47" spans="1:8">
      <c r="A47" s="14" t="s">
        <v>262</v>
      </c>
      <c r="B47" s="15" t="s">
        <v>125</v>
      </c>
      <c r="C47" s="15" t="s">
        <v>516</v>
      </c>
      <c r="D47" s="16" t="s">
        <v>594</v>
      </c>
      <c r="E47" s="10">
        <v>72.069999999999993</v>
      </c>
      <c r="F47" s="11">
        <f>E47*$F$2</f>
        <v>91.528899999999993</v>
      </c>
      <c r="G47" s="9">
        <f>E47*$G$2</f>
        <v>22702.05</v>
      </c>
      <c r="H47" s="5">
        <f>G47*$H$2</f>
        <v>28831.603500000001</v>
      </c>
    </row>
    <row r="48" spans="1:8">
      <c r="A48" s="14" t="s">
        <v>656</v>
      </c>
      <c r="B48" s="15" t="s">
        <v>514</v>
      </c>
      <c r="C48" s="15" t="s">
        <v>515</v>
      </c>
      <c r="D48" s="16" t="s">
        <v>594</v>
      </c>
      <c r="E48" s="10">
        <v>72.069999999999993</v>
      </c>
      <c r="F48" s="11">
        <f>E48*$F$2</f>
        <v>91.528899999999993</v>
      </c>
      <c r="G48" s="9">
        <f>E48*$G$2</f>
        <v>22702.05</v>
      </c>
      <c r="H48" s="5">
        <f>G48*$H$2</f>
        <v>28831.603500000001</v>
      </c>
    </row>
    <row r="49" spans="1:8">
      <c r="A49" s="14" t="s">
        <v>264</v>
      </c>
      <c r="B49" s="15" t="s">
        <v>127</v>
      </c>
      <c r="C49" s="15" t="s">
        <v>520</v>
      </c>
      <c r="D49" s="16" t="s">
        <v>595</v>
      </c>
      <c r="E49" s="10">
        <v>61.79</v>
      </c>
      <c r="F49" s="11">
        <f>E49*$F$2</f>
        <v>78.473299999999995</v>
      </c>
      <c r="G49" s="9">
        <f>E49*$G$2</f>
        <v>19463.849999999999</v>
      </c>
      <c r="H49" s="5">
        <f>G49*$H$2</f>
        <v>24719.089499999998</v>
      </c>
    </row>
    <row r="50" spans="1:8">
      <c r="A50" s="14" t="s">
        <v>263</v>
      </c>
      <c r="B50" s="15" t="s">
        <v>126</v>
      </c>
      <c r="C50" s="15" t="s">
        <v>519</v>
      </c>
      <c r="D50" s="17"/>
      <c r="E50" s="10">
        <v>61.79</v>
      </c>
      <c r="F50" s="11">
        <f>E50*$F$2</f>
        <v>78.473299999999995</v>
      </c>
      <c r="G50" s="9">
        <f>E50*$G$2</f>
        <v>19463.849999999999</v>
      </c>
      <c r="H50" s="5">
        <f>G50*$H$2</f>
        <v>24719.089499999998</v>
      </c>
    </row>
    <row r="51" spans="1:8">
      <c r="A51" s="14" t="s">
        <v>657</v>
      </c>
      <c r="B51" s="15" t="s">
        <v>517</v>
      </c>
      <c r="C51" s="15" t="s">
        <v>518</v>
      </c>
      <c r="D51" s="17"/>
      <c r="E51" s="10">
        <v>61.79</v>
      </c>
      <c r="F51" s="11">
        <f>E51*$F$2</f>
        <v>78.473299999999995</v>
      </c>
      <c r="G51" s="9">
        <f>E51*$G$2</f>
        <v>19463.849999999999</v>
      </c>
      <c r="H51" s="5">
        <f>G51*$H$2</f>
        <v>24719.089499999998</v>
      </c>
    </row>
    <row r="52" spans="1:8">
      <c r="A52" s="14" t="s">
        <v>171</v>
      </c>
      <c r="B52" s="15" t="s">
        <v>10</v>
      </c>
      <c r="C52" s="15" t="s">
        <v>277</v>
      </c>
      <c r="D52" s="17"/>
      <c r="E52" s="10">
        <v>40.65</v>
      </c>
      <c r="F52" s="11">
        <f>E52*$F$2</f>
        <v>51.625500000000002</v>
      </c>
      <c r="G52" s="9">
        <f>E52*$G$2</f>
        <v>12804.75</v>
      </c>
      <c r="H52" s="5">
        <f>G52*$H$2</f>
        <v>16262.032499999999</v>
      </c>
    </row>
    <row r="53" spans="1:8">
      <c r="A53" s="14" t="s">
        <v>598</v>
      </c>
      <c r="B53" s="15" t="s">
        <v>278</v>
      </c>
      <c r="C53" s="15" t="s">
        <v>279</v>
      </c>
      <c r="D53" s="17"/>
      <c r="E53" s="10">
        <v>123.6</v>
      </c>
      <c r="F53" s="11">
        <f>E53*$F$2</f>
        <v>156.97200000000001</v>
      </c>
      <c r="G53" s="9">
        <f>E53*$G$2</f>
        <v>38934</v>
      </c>
      <c r="H53" s="5">
        <f>G53*$H$2</f>
        <v>49446.18</v>
      </c>
    </row>
    <row r="54" spans="1:8">
      <c r="A54" s="14" t="s">
        <v>599</v>
      </c>
      <c r="B54" s="15" t="s">
        <v>282</v>
      </c>
      <c r="C54" s="15" t="s">
        <v>283</v>
      </c>
      <c r="D54" s="16" t="s">
        <v>563</v>
      </c>
      <c r="E54" s="10">
        <v>40.65</v>
      </c>
      <c r="F54" s="11">
        <f>E54*$F$2</f>
        <v>51.625500000000002</v>
      </c>
      <c r="G54" s="9">
        <f>E54*$G$2</f>
        <v>12804.75</v>
      </c>
      <c r="H54" s="5">
        <f>G54*$H$2</f>
        <v>16262.032499999999</v>
      </c>
    </row>
    <row r="55" spans="1:8">
      <c r="A55" s="14" t="s">
        <v>172</v>
      </c>
      <c r="B55" s="15" t="s">
        <v>11</v>
      </c>
      <c r="C55" s="15" t="s">
        <v>280</v>
      </c>
      <c r="D55" s="17"/>
      <c r="E55" s="10">
        <v>91.07</v>
      </c>
      <c r="F55" s="11">
        <f>E55*$F$2</f>
        <v>115.65889999999999</v>
      </c>
      <c r="G55" s="9">
        <f>E55*$G$2</f>
        <v>28687.05</v>
      </c>
      <c r="H55" s="5">
        <f>G55*$H$2</f>
        <v>36432.553500000002</v>
      </c>
    </row>
    <row r="56" spans="1:8">
      <c r="A56" s="14" t="s">
        <v>173</v>
      </c>
      <c r="B56" s="15" t="s">
        <v>12</v>
      </c>
      <c r="C56" s="15" t="s">
        <v>281</v>
      </c>
      <c r="D56" s="17"/>
      <c r="E56" s="10">
        <v>442.04</v>
      </c>
      <c r="F56" s="11">
        <f>E56*$F$2</f>
        <v>561.39080000000001</v>
      </c>
      <c r="G56" s="9">
        <f>E56*$G$2</f>
        <v>139242.6</v>
      </c>
      <c r="H56" s="5">
        <f>G56*$H$2</f>
        <v>176838.10200000001</v>
      </c>
    </row>
    <row r="57" spans="1:8">
      <c r="A57" s="14" t="s">
        <v>600</v>
      </c>
      <c r="B57" s="15" t="s">
        <v>284</v>
      </c>
      <c r="C57" s="15" t="s">
        <v>285</v>
      </c>
      <c r="D57" s="16" t="s">
        <v>563</v>
      </c>
      <c r="E57" s="10">
        <v>123.6</v>
      </c>
      <c r="F57" s="11">
        <f>E57*$F$2</f>
        <v>156.97200000000001</v>
      </c>
      <c r="G57" s="9">
        <f>E57*$G$2</f>
        <v>38934</v>
      </c>
      <c r="H57" s="5">
        <f>G57*$H$2</f>
        <v>49446.18</v>
      </c>
    </row>
    <row r="58" spans="1:8">
      <c r="A58" s="14" t="s">
        <v>176</v>
      </c>
      <c r="B58" s="15" t="s">
        <v>15</v>
      </c>
      <c r="C58" s="15" t="s">
        <v>288</v>
      </c>
      <c r="D58" s="17"/>
      <c r="E58" s="10">
        <v>55.53</v>
      </c>
      <c r="F58" s="11">
        <f>E58*$F$2</f>
        <v>70.523099999999999</v>
      </c>
      <c r="G58" s="9">
        <f>E58*$G$2</f>
        <v>17491.95</v>
      </c>
      <c r="H58" s="5">
        <f>G58*$H$2</f>
        <v>22214.7765</v>
      </c>
    </row>
    <row r="59" spans="1:8">
      <c r="A59" s="14" t="s">
        <v>177</v>
      </c>
      <c r="B59" s="15" t="s">
        <v>16</v>
      </c>
      <c r="C59" s="15" t="s">
        <v>289</v>
      </c>
      <c r="D59" s="17"/>
      <c r="E59" s="10">
        <v>188.42</v>
      </c>
      <c r="F59" s="11">
        <f>E59*$F$2</f>
        <v>239.29339999999999</v>
      </c>
      <c r="G59" s="9">
        <f>E59*$G$2</f>
        <v>59352.299999999996</v>
      </c>
      <c r="H59" s="5">
        <f>G59*$H$2</f>
        <v>75377.421000000002</v>
      </c>
    </row>
    <row r="60" spans="1:8">
      <c r="A60" s="14" t="s">
        <v>185</v>
      </c>
      <c r="B60" s="15" t="s">
        <v>29</v>
      </c>
      <c r="C60" s="15" t="s">
        <v>309</v>
      </c>
      <c r="D60" s="17"/>
      <c r="E60" s="10">
        <v>188.42</v>
      </c>
      <c r="F60" s="11">
        <f>E60*$F$2</f>
        <v>239.29339999999999</v>
      </c>
      <c r="G60" s="9">
        <f>E60*$G$2</f>
        <v>59352.299999999996</v>
      </c>
      <c r="H60" s="5">
        <f>G60*$H$2</f>
        <v>75377.421000000002</v>
      </c>
    </row>
    <row r="61" spans="1:8">
      <c r="A61" s="14" t="s">
        <v>167</v>
      </c>
      <c r="B61" s="15" t="s">
        <v>17</v>
      </c>
      <c r="C61" s="15" t="s">
        <v>168</v>
      </c>
      <c r="D61" s="16" t="s">
        <v>563</v>
      </c>
      <c r="E61" s="10">
        <v>55.53</v>
      </c>
      <c r="F61" s="11">
        <f>E61*$F$2</f>
        <v>70.523099999999999</v>
      </c>
      <c r="G61" s="9">
        <f>E61*$G$2</f>
        <v>17491.95</v>
      </c>
      <c r="H61" s="5">
        <f>G61*$H$2</f>
        <v>22214.7765</v>
      </c>
    </row>
    <row r="62" spans="1:8">
      <c r="A62" s="14" t="s">
        <v>178</v>
      </c>
      <c r="B62" s="15" t="s">
        <v>18</v>
      </c>
      <c r="C62" s="15" t="s">
        <v>290</v>
      </c>
      <c r="D62" s="16" t="s">
        <v>563</v>
      </c>
      <c r="E62" s="10">
        <v>188.42</v>
      </c>
      <c r="F62" s="11">
        <f>E62*$F$2</f>
        <v>239.29339999999999</v>
      </c>
      <c r="G62" s="9">
        <f>E62*$G$2</f>
        <v>59352.299999999996</v>
      </c>
      <c r="H62" s="5">
        <f>G62*$H$2</f>
        <v>75377.421000000002</v>
      </c>
    </row>
    <row r="63" spans="1:8">
      <c r="A63" s="14" t="s">
        <v>175</v>
      </c>
      <c r="B63" s="15" t="s">
        <v>14</v>
      </c>
      <c r="C63" s="15" t="s">
        <v>287</v>
      </c>
      <c r="D63" s="16" t="s">
        <v>564</v>
      </c>
      <c r="E63" s="10">
        <v>188.42</v>
      </c>
      <c r="F63" s="11">
        <f>E63*$F$2</f>
        <v>239.29339999999999</v>
      </c>
      <c r="G63" s="9">
        <f>E63*$G$2</f>
        <v>59352.299999999996</v>
      </c>
      <c r="H63" s="5">
        <f>G63*$H$2</f>
        <v>75377.421000000002</v>
      </c>
    </row>
    <row r="64" spans="1:8">
      <c r="A64" s="14" t="s">
        <v>174</v>
      </c>
      <c r="B64" s="15" t="s">
        <v>13</v>
      </c>
      <c r="C64" s="15" t="s">
        <v>286</v>
      </c>
      <c r="D64" s="16" t="s">
        <v>564</v>
      </c>
      <c r="E64" s="10">
        <v>55.53</v>
      </c>
      <c r="F64" s="11">
        <f>E64*$F$2</f>
        <v>70.523099999999999</v>
      </c>
      <c r="G64" s="9">
        <f>E64*$G$2</f>
        <v>17491.95</v>
      </c>
      <c r="H64" s="5">
        <f>G64*$H$2</f>
        <v>22214.7765</v>
      </c>
    </row>
    <row r="65" spans="1:8">
      <c r="A65" s="14" t="s">
        <v>162</v>
      </c>
      <c r="B65" s="15" t="s">
        <v>23</v>
      </c>
      <c r="C65" s="15" t="s">
        <v>295</v>
      </c>
      <c r="D65" s="17"/>
      <c r="E65" s="10">
        <v>55.32</v>
      </c>
      <c r="F65" s="11">
        <f>E65*$F$2</f>
        <v>70.256399999999999</v>
      </c>
      <c r="G65" s="9">
        <f>E65*$G$2</f>
        <v>17425.8</v>
      </c>
      <c r="H65" s="5">
        <f>G65*$H$2</f>
        <v>22130.766</v>
      </c>
    </row>
    <row r="66" spans="1:8">
      <c r="A66" s="14" t="s">
        <v>166</v>
      </c>
      <c r="B66" s="15" t="s">
        <v>21</v>
      </c>
      <c r="C66" s="15" t="s">
        <v>293</v>
      </c>
      <c r="D66" s="17"/>
      <c r="E66" s="10">
        <v>52.14</v>
      </c>
      <c r="F66" s="11">
        <f>E66*$F$2</f>
        <v>66.217799999999997</v>
      </c>
      <c r="G66" s="9">
        <f>E66*$G$2</f>
        <v>16424.099999999999</v>
      </c>
      <c r="H66" s="5">
        <f>G66*$H$2</f>
        <v>20858.607</v>
      </c>
    </row>
    <row r="67" spans="1:8">
      <c r="A67" s="14" t="s">
        <v>180</v>
      </c>
      <c r="B67" s="15" t="s">
        <v>22</v>
      </c>
      <c r="C67" s="15" t="s">
        <v>294</v>
      </c>
      <c r="D67" s="17"/>
      <c r="E67" s="10">
        <v>156.88</v>
      </c>
      <c r="F67" s="11">
        <f>E67*$F$2</f>
        <v>199.23759999999999</v>
      </c>
      <c r="G67" s="9">
        <f>E67*$G$2</f>
        <v>49417.2</v>
      </c>
      <c r="H67" s="5">
        <f>G67*$H$2</f>
        <v>62759.843999999997</v>
      </c>
    </row>
    <row r="68" spans="1:8">
      <c r="A68" s="14" t="s">
        <v>664</v>
      </c>
      <c r="B68" s="15" t="s">
        <v>540</v>
      </c>
      <c r="C68" s="15" t="s">
        <v>541</v>
      </c>
      <c r="D68" s="16" t="s">
        <v>565</v>
      </c>
      <c r="E68" s="10">
        <v>94.72</v>
      </c>
      <c r="F68" s="11">
        <f>E68*$F$2</f>
        <v>120.2944</v>
      </c>
      <c r="G68" s="9">
        <f>E68*$G$2</f>
        <v>29836.799999999999</v>
      </c>
      <c r="H68" s="5">
        <f>G68*$H$2</f>
        <v>37892.735999999997</v>
      </c>
    </row>
    <row r="69" spans="1:8">
      <c r="A69" s="14" t="s">
        <v>665</v>
      </c>
      <c r="B69" s="15" t="s">
        <v>542</v>
      </c>
      <c r="C69" s="15" t="s">
        <v>543</v>
      </c>
      <c r="D69" s="16" t="s">
        <v>565</v>
      </c>
      <c r="E69" s="10">
        <v>461.08</v>
      </c>
      <c r="F69" s="11">
        <f>E69*$F$2</f>
        <v>585.57159999999999</v>
      </c>
      <c r="G69" s="9">
        <f>E69*$G$2</f>
        <v>145240.19999999998</v>
      </c>
      <c r="H69" s="5">
        <f>G69*$H$2</f>
        <v>184455.05399999997</v>
      </c>
    </row>
    <row r="70" spans="1:8">
      <c r="A70" s="14" t="s">
        <v>668</v>
      </c>
      <c r="B70" s="15" t="s">
        <v>548</v>
      </c>
      <c r="C70" s="15" t="s">
        <v>549</v>
      </c>
      <c r="D70" s="16" t="s">
        <v>565</v>
      </c>
      <c r="E70" s="10">
        <v>57.88</v>
      </c>
      <c r="F70" s="11">
        <f>E70*$F$2</f>
        <v>73.507600000000011</v>
      </c>
      <c r="G70" s="9">
        <f>E70*$G$2</f>
        <v>18232.2</v>
      </c>
      <c r="H70" s="5">
        <f>G70*$H$2</f>
        <v>23154.894</v>
      </c>
    </row>
    <row r="71" spans="1:8">
      <c r="A71" s="14" t="s">
        <v>669</v>
      </c>
      <c r="B71" s="15" t="s">
        <v>550</v>
      </c>
      <c r="C71" s="15" t="s">
        <v>551</v>
      </c>
      <c r="D71" s="16" t="s">
        <v>565</v>
      </c>
      <c r="E71" s="10">
        <v>202.01</v>
      </c>
      <c r="F71" s="11">
        <f>E71*$F$2</f>
        <v>256.55270000000002</v>
      </c>
      <c r="G71" s="9">
        <f>E71*$G$2</f>
        <v>63633.149999999994</v>
      </c>
      <c r="H71" s="5">
        <f>G71*$H$2</f>
        <v>80814.1005</v>
      </c>
    </row>
    <row r="72" spans="1:8">
      <c r="A72" s="14" t="s">
        <v>666</v>
      </c>
      <c r="B72" s="15" t="s">
        <v>544</v>
      </c>
      <c r="C72" s="15" t="s">
        <v>545</v>
      </c>
      <c r="D72" s="16" t="s">
        <v>565</v>
      </c>
      <c r="E72" s="10">
        <v>94.96</v>
      </c>
      <c r="F72" s="11">
        <f>E72*$F$2</f>
        <v>120.5992</v>
      </c>
      <c r="G72" s="9">
        <f>E72*$G$2</f>
        <v>29912.399999999998</v>
      </c>
      <c r="H72" s="5">
        <f>G72*$H$2</f>
        <v>37988.748</v>
      </c>
    </row>
    <row r="73" spans="1:8">
      <c r="A73" s="14" t="s">
        <v>667</v>
      </c>
      <c r="B73" s="15" t="s">
        <v>546</v>
      </c>
      <c r="C73" s="15" t="s">
        <v>547</v>
      </c>
      <c r="D73" s="16" t="s">
        <v>565</v>
      </c>
      <c r="E73" s="10">
        <v>461.08</v>
      </c>
      <c r="F73" s="11">
        <f>E73*$F$2</f>
        <v>585.57159999999999</v>
      </c>
      <c r="G73" s="9">
        <f>E73*$G$2</f>
        <v>145240.19999999998</v>
      </c>
      <c r="H73" s="5">
        <f>G73*$H$2</f>
        <v>184455.05399999997</v>
      </c>
    </row>
    <row r="74" spans="1:8">
      <c r="A74" s="14" t="s">
        <v>662</v>
      </c>
      <c r="B74" s="15" t="s">
        <v>536</v>
      </c>
      <c r="C74" s="15" t="s">
        <v>537</v>
      </c>
      <c r="D74" s="17"/>
      <c r="E74" s="10">
        <v>90.08</v>
      </c>
      <c r="F74" s="11">
        <f>E74*$F$2</f>
        <v>114.4016</v>
      </c>
      <c r="G74" s="9">
        <f>E74*$G$2</f>
        <v>28375.200000000001</v>
      </c>
      <c r="H74" s="5">
        <f>G74*$H$2</f>
        <v>36036.504000000001</v>
      </c>
    </row>
    <row r="75" spans="1:8">
      <c r="A75" s="14" t="s">
        <v>663</v>
      </c>
      <c r="B75" s="15" t="s">
        <v>538</v>
      </c>
      <c r="C75" s="15" t="s">
        <v>539</v>
      </c>
      <c r="D75" s="17"/>
      <c r="E75" s="10">
        <v>438.64</v>
      </c>
      <c r="F75" s="11">
        <f>E75*$F$2</f>
        <v>557.07280000000003</v>
      </c>
      <c r="G75" s="9">
        <f>E75*$G$2</f>
        <v>138171.6</v>
      </c>
      <c r="H75" s="5">
        <f>G75*$H$2</f>
        <v>175477.932</v>
      </c>
    </row>
    <row r="76" spans="1:8">
      <c r="A76" s="14" t="s">
        <v>660</v>
      </c>
      <c r="B76" s="15" t="s">
        <v>532</v>
      </c>
      <c r="C76" s="15" t="s">
        <v>533</v>
      </c>
      <c r="D76" s="17"/>
      <c r="E76" s="10">
        <v>93.89</v>
      </c>
      <c r="F76" s="11">
        <f>E76*$F$2</f>
        <v>119.2403</v>
      </c>
      <c r="G76" s="9">
        <f>E76*$G$2</f>
        <v>29575.35</v>
      </c>
      <c r="H76" s="5">
        <f>G76*$H$2</f>
        <v>37560.694499999998</v>
      </c>
    </row>
    <row r="77" spans="1:8">
      <c r="A77" s="14" t="s">
        <v>661</v>
      </c>
      <c r="B77" s="15" t="s">
        <v>534</v>
      </c>
      <c r="C77" s="15" t="s">
        <v>535</v>
      </c>
      <c r="D77" s="16" t="s">
        <v>565</v>
      </c>
      <c r="E77" s="10">
        <v>93.89</v>
      </c>
      <c r="F77" s="11">
        <f>E77*$F$2</f>
        <v>119.2403</v>
      </c>
      <c r="G77" s="9">
        <f>E77*$G$2</f>
        <v>29575.35</v>
      </c>
      <c r="H77" s="5">
        <f>G77*$H$2</f>
        <v>37560.694499999998</v>
      </c>
    </row>
    <row r="78" spans="1:8">
      <c r="A78" s="14" t="s">
        <v>184</v>
      </c>
      <c r="B78" s="15" t="s">
        <v>28</v>
      </c>
      <c r="C78" s="15" t="s">
        <v>308</v>
      </c>
      <c r="D78" s="16" t="s">
        <v>569</v>
      </c>
      <c r="E78" s="10">
        <v>55.53</v>
      </c>
      <c r="F78" s="11">
        <f>E78*$F$2</f>
        <v>70.523099999999999</v>
      </c>
      <c r="G78" s="9">
        <f>E78*$G$2</f>
        <v>17491.95</v>
      </c>
      <c r="H78" s="5">
        <f>G78*$H$2</f>
        <v>22214.7765</v>
      </c>
    </row>
    <row r="79" spans="1:8">
      <c r="A79" s="14" t="s">
        <v>170</v>
      </c>
      <c r="B79" s="15" t="s">
        <v>9</v>
      </c>
      <c r="C79" s="15" t="s">
        <v>276</v>
      </c>
      <c r="D79" s="17"/>
      <c r="E79" s="10">
        <v>442.04</v>
      </c>
      <c r="F79" s="11">
        <f>E79*$F$2</f>
        <v>561.39080000000001</v>
      </c>
      <c r="G79" s="9">
        <f>E79*$G$2</f>
        <v>139242.6</v>
      </c>
      <c r="H79" s="5">
        <f>G79*$H$2</f>
        <v>176838.10200000001</v>
      </c>
    </row>
    <row r="80" spans="1:8">
      <c r="A80" s="14" t="s">
        <v>169</v>
      </c>
      <c r="B80" s="15" t="s">
        <v>8</v>
      </c>
      <c r="C80" s="15" t="s">
        <v>275</v>
      </c>
      <c r="D80" s="17"/>
      <c r="E80" s="10">
        <v>90.78</v>
      </c>
      <c r="F80" s="11">
        <f>E80*$F$2</f>
        <v>115.2906</v>
      </c>
      <c r="G80" s="9">
        <f>E80*$G$2</f>
        <v>28595.7</v>
      </c>
      <c r="H80" s="5">
        <f>G80*$H$2</f>
        <v>36316.539000000004</v>
      </c>
    </row>
    <row r="81" spans="1:8">
      <c r="A81" s="14" t="s">
        <v>179</v>
      </c>
      <c r="B81" s="15" t="s">
        <v>20</v>
      </c>
      <c r="C81" s="15" t="s">
        <v>292</v>
      </c>
      <c r="D81" s="17"/>
      <c r="E81" s="10">
        <v>442.04</v>
      </c>
      <c r="F81" s="11">
        <f>E81*$F$2</f>
        <v>561.39080000000001</v>
      </c>
      <c r="G81" s="9">
        <f>E81*$G$2</f>
        <v>139242.6</v>
      </c>
      <c r="H81" s="5">
        <f>G81*$H$2</f>
        <v>176838.10200000001</v>
      </c>
    </row>
    <row r="82" spans="1:8">
      <c r="A82" s="14" t="s">
        <v>164</v>
      </c>
      <c r="B82" s="15" t="s">
        <v>19</v>
      </c>
      <c r="C82" s="15" t="s">
        <v>291</v>
      </c>
      <c r="D82" s="17"/>
      <c r="E82" s="10">
        <v>91.07</v>
      </c>
      <c r="F82" s="11">
        <f>E82*$F$2</f>
        <v>115.65889999999999</v>
      </c>
      <c r="G82" s="9">
        <f>E82*$G$2</f>
        <v>28687.05</v>
      </c>
      <c r="H82" s="5">
        <f>G82*$H$2</f>
        <v>36432.553500000002</v>
      </c>
    </row>
    <row r="83" spans="1:8">
      <c r="A83" s="14" t="s">
        <v>186</v>
      </c>
      <c r="B83" s="15" t="s">
        <v>30</v>
      </c>
      <c r="C83" s="15" t="s">
        <v>310</v>
      </c>
      <c r="D83" s="17"/>
      <c r="E83" s="10">
        <v>86.47</v>
      </c>
      <c r="F83" s="11">
        <f>E83*$F$2</f>
        <v>109.8169</v>
      </c>
      <c r="G83" s="9">
        <f>E83*$G$2</f>
        <v>27238.05</v>
      </c>
      <c r="H83" s="5">
        <f>G83*$H$2</f>
        <v>34592.323499999999</v>
      </c>
    </row>
    <row r="84" spans="1:8">
      <c r="A84" s="14" t="s">
        <v>605</v>
      </c>
      <c r="B84" s="15" t="s">
        <v>311</v>
      </c>
      <c r="C84" s="15" t="s">
        <v>312</v>
      </c>
      <c r="D84" s="17"/>
      <c r="E84" s="10">
        <v>420.69</v>
      </c>
      <c r="F84" s="11">
        <f>E84*$F$2</f>
        <v>534.27629999999999</v>
      </c>
      <c r="G84" s="9">
        <f>E84*$G$2</f>
        <v>132517.35</v>
      </c>
      <c r="H84" s="5">
        <f>G84*$H$2</f>
        <v>168297.03450000001</v>
      </c>
    </row>
    <row r="85" spans="1:8">
      <c r="A85" s="14" t="s">
        <v>206</v>
      </c>
      <c r="B85" s="15" t="s">
        <v>51</v>
      </c>
      <c r="C85" s="15" t="s">
        <v>348</v>
      </c>
      <c r="D85" s="16" t="s">
        <v>575</v>
      </c>
      <c r="E85" s="10">
        <v>134.46</v>
      </c>
      <c r="F85" s="11">
        <f>E85*$F$2</f>
        <v>170.76420000000002</v>
      </c>
      <c r="G85" s="9">
        <f>E85*$G$2</f>
        <v>42354.9</v>
      </c>
      <c r="H85" s="5">
        <f>G85*$H$2</f>
        <v>53790.723000000005</v>
      </c>
    </row>
    <row r="86" spans="1:8">
      <c r="A86" s="14" t="s">
        <v>203</v>
      </c>
      <c r="B86" s="15" t="s">
        <v>48</v>
      </c>
      <c r="C86" s="15" t="s">
        <v>345</v>
      </c>
      <c r="D86" s="17"/>
      <c r="E86" s="10">
        <v>434.08</v>
      </c>
      <c r="F86" s="11">
        <f>E86*$F$2</f>
        <v>551.28160000000003</v>
      </c>
      <c r="G86" s="9">
        <f>E86*$G$2</f>
        <v>136735.19999999998</v>
      </c>
      <c r="H86" s="5">
        <f>G86*$H$2</f>
        <v>173653.70399999997</v>
      </c>
    </row>
    <row r="87" spans="1:8">
      <c r="A87" s="14" t="s">
        <v>204</v>
      </c>
      <c r="B87" s="15" t="s">
        <v>49</v>
      </c>
      <c r="C87" s="15" t="s">
        <v>346</v>
      </c>
      <c r="D87" s="16" t="s">
        <v>575</v>
      </c>
      <c r="E87" s="10">
        <v>134.46</v>
      </c>
      <c r="F87" s="11">
        <f>E87*$F$2</f>
        <v>170.76420000000002</v>
      </c>
      <c r="G87" s="9">
        <f>E87*$G$2</f>
        <v>42354.9</v>
      </c>
      <c r="H87" s="5">
        <f>G87*$H$2</f>
        <v>53790.723000000005</v>
      </c>
    </row>
    <row r="88" spans="1:8">
      <c r="A88" s="14" t="s">
        <v>205</v>
      </c>
      <c r="B88" s="15" t="s">
        <v>50</v>
      </c>
      <c r="C88" s="15" t="s">
        <v>347</v>
      </c>
      <c r="D88" s="17"/>
      <c r="E88" s="10">
        <v>434.08</v>
      </c>
      <c r="F88" s="11">
        <f>E88*$F$2</f>
        <v>551.28160000000003</v>
      </c>
      <c r="G88" s="9">
        <f>E88*$G$2</f>
        <v>136735.19999999998</v>
      </c>
      <c r="H88" s="5">
        <f>G88*$H$2</f>
        <v>173653.70399999997</v>
      </c>
    </row>
    <row r="89" spans="1:8">
      <c r="A89" s="14" t="s">
        <v>603</v>
      </c>
      <c r="B89" s="15" t="s">
        <v>301</v>
      </c>
      <c r="C89" s="15" t="s">
        <v>302</v>
      </c>
      <c r="D89" s="16" t="s">
        <v>566</v>
      </c>
      <c r="E89" s="10">
        <v>33.53</v>
      </c>
      <c r="F89" s="11">
        <f>E89*$F$2</f>
        <v>42.583100000000002</v>
      </c>
      <c r="G89" s="9">
        <f>E89*$G$2</f>
        <v>10561.95</v>
      </c>
      <c r="H89" s="5">
        <f>G89*$H$2</f>
        <v>13413.676500000001</v>
      </c>
    </row>
    <row r="90" spans="1:8">
      <c r="A90" s="14" t="s">
        <v>181</v>
      </c>
      <c r="B90" s="15" t="s">
        <v>24</v>
      </c>
      <c r="C90" s="15" t="s">
        <v>300</v>
      </c>
      <c r="D90" s="17"/>
      <c r="E90" s="10">
        <v>23.07</v>
      </c>
      <c r="F90" s="11">
        <f>E90*$F$2</f>
        <v>29.2989</v>
      </c>
      <c r="G90" s="9">
        <f>E90*$G$2</f>
        <v>7267.05</v>
      </c>
      <c r="H90" s="5">
        <f>G90*$H$2</f>
        <v>9229.1535000000003</v>
      </c>
    </row>
    <row r="91" spans="1:8">
      <c r="A91" s="14" t="s">
        <v>271</v>
      </c>
      <c r="B91" s="15" t="s">
        <v>134</v>
      </c>
      <c r="C91" s="15" t="s">
        <v>531</v>
      </c>
      <c r="D91" s="17"/>
      <c r="E91" s="10">
        <v>19.47</v>
      </c>
      <c r="F91" s="11">
        <f>E91*$F$2</f>
        <v>24.726900000000001</v>
      </c>
      <c r="G91" s="9">
        <f>E91*$G$2</f>
        <v>6133.0499999999993</v>
      </c>
      <c r="H91" s="5">
        <f>G91*$H$2</f>
        <v>7788.9734999999991</v>
      </c>
    </row>
    <row r="92" spans="1:8">
      <c r="A92" s="14" t="s">
        <v>260</v>
      </c>
      <c r="B92" s="15" t="s">
        <v>123</v>
      </c>
      <c r="C92" s="15" t="s">
        <v>466</v>
      </c>
      <c r="D92" s="16" t="s">
        <v>592</v>
      </c>
      <c r="E92" s="10">
        <v>58.57</v>
      </c>
      <c r="F92" s="11">
        <f>E92*$F$2</f>
        <v>74.383899999999997</v>
      </c>
      <c r="G92" s="9">
        <f>E92*$G$2</f>
        <v>18449.55</v>
      </c>
      <c r="H92" s="5">
        <f>G92*$H$2</f>
        <v>23430.928499999998</v>
      </c>
    </row>
    <row r="93" spans="1:8">
      <c r="A93" s="14" t="s">
        <v>154</v>
      </c>
      <c r="B93" s="15" t="s">
        <v>122</v>
      </c>
      <c r="C93" s="15" t="s">
        <v>465</v>
      </c>
      <c r="D93" s="16" t="s">
        <v>591</v>
      </c>
      <c r="E93" s="10">
        <v>86.42</v>
      </c>
      <c r="F93" s="11">
        <f>E93*$F$2</f>
        <v>109.7534</v>
      </c>
      <c r="G93" s="9">
        <f>E93*$G$2</f>
        <v>27222.3</v>
      </c>
      <c r="H93" s="5">
        <f>G93*$H$2</f>
        <v>34572.320999999996</v>
      </c>
    </row>
    <row r="94" spans="1:8">
      <c r="A94" s="14" t="s">
        <v>259</v>
      </c>
      <c r="B94" s="15" t="s">
        <v>121</v>
      </c>
      <c r="C94" s="15" t="s">
        <v>464</v>
      </c>
      <c r="D94" s="16" t="s">
        <v>590</v>
      </c>
      <c r="E94" s="10">
        <v>19.420000000000002</v>
      </c>
      <c r="F94" s="11">
        <f>E94*$F$2</f>
        <v>24.663400000000003</v>
      </c>
      <c r="G94" s="9">
        <f>E94*$G$2</f>
        <v>6117.3</v>
      </c>
      <c r="H94" s="5">
        <f>G94*$H$2</f>
        <v>7768.9710000000005</v>
      </c>
    </row>
    <row r="95" spans="1:8">
      <c r="A95" s="14" t="s">
        <v>160</v>
      </c>
      <c r="B95" s="15" t="s">
        <v>467</v>
      </c>
      <c r="C95" s="15" t="s">
        <v>468</v>
      </c>
      <c r="D95" s="16" t="s">
        <v>593</v>
      </c>
      <c r="E95" s="10">
        <v>150.65</v>
      </c>
      <c r="F95" s="11">
        <f>E95*$F$2</f>
        <v>191.32550000000001</v>
      </c>
      <c r="G95" s="9">
        <f>E95*$G$2</f>
        <v>47454.75</v>
      </c>
      <c r="H95" s="5">
        <f>G95*$H$2</f>
        <v>60267.532500000001</v>
      </c>
    </row>
    <row r="96" spans="1:8">
      <c r="A96" s="14" t="s">
        <v>258</v>
      </c>
      <c r="B96" s="15" t="s">
        <v>120</v>
      </c>
      <c r="C96" s="15" t="s">
        <v>463</v>
      </c>
      <c r="D96" s="17"/>
      <c r="E96" s="10">
        <v>14.82</v>
      </c>
      <c r="F96" s="11">
        <f>E96*$F$2</f>
        <v>18.821400000000001</v>
      </c>
      <c r="G96" s="9">
        <f>E96*$G$2</f>
        <v>4668.3</v>
      </c>
      <c r="H96" s="5">
        <f>G96*$H$2</f>
        <v>5928.741</v>
      </c>
    </row>
    <row r="97" spans="1:8">
      <c r="A97" s="14" t="s">
        <v>246</v>
      </c>
      <c r="B97" s="15" t="s">
        <v>108</v>
      </c>
      <c r="C97" s="15" t="s">
        <v>449</v>
      </c>
      <c r="D97" s="17"/>
      <c r="E97" s="10">
        <v>274.89</v>
      </c>
      <c r="F97" s="11">
        <f>E97*$F$2</f>
        <v>349.1103</v>
      </c>
      <c r="G97" s="9">
        <f>E97*$G$2</f>
        <v>86590.349999999991</v>
      </c>
      <c r="H97" s="5">
        <f>G97*$H$2</f>
        <v>109969.74449999999</v>
      </c>
    </row>
    <row r="98" spans="1:8">
      <c r="A98" s="14" t="s">
        <v>245</v>
      </c>
      <c r="B98" s="15" t="s">
        <v>107</v>
      </c>
      <c r="C98" s="15" t="s">
        <v>448</v>
      </c>
      <c r="D98" s="17"/>
      <c r="E98" s="10">
        <v>61.1</v>
      </c>
      <c r="F98" s="11">
        <f>E98*$F$2</f>
        <v>77.597000000000008</v>
      </c>
      <c r="G98" s="9">
        <f>E98*$G$2</f>
        <v>19246.5</v>
      </c>
      <c r="H98" s="5">
        <f>G98*$H$2</f>
        <v>24443.055</v>
      </c>
    </row>
    <row r="99" spans="1:8">
      <c r="A99" s="14" t="s">
        <v>219</v>
      </c>
      <c r="B99" s="15" t="s">
        <v>68</v>
      </c>
      <c r="C99" s="15" t="s">
        <v>389</v>
      </c>
      <c r="D99" s="17"/>
      <c r="E99" s="10">
        <v>135.99</v>
      </c>
      <c r="F99" s="11">
        <f>E99*$F$2</f>
        <v>172.7073</v>
      </c>
      <c r="G99" s="9">
        <f>E99*$G$2</f>
        <v>42836.850000000006</v>
      </c>
      <c r="H99" s="5">
        <f>G99*$H$2</f>
        <v>54402.799500000008</v>
      </c>
    </row>
    <row r="100" spans="1:8">
      <c r="A100" s="14" t="s">
        <v>251</v>
      </c>
      <c r="B100" s="15" t="s">
        <v>113</v>
      </c>
      <c r="C100" s="15" t="s">
        <v>454</v>
      </c>
      <c r="D100" s="16" t="s">
        <v>588</v>
      </c>
      <c r="E100" s="10">
        <v>171.17</v>
      </c>
      <c r="F100" s="11">
        <f>E100*$F$2</f>
        <v>217.38589999999999</v>
      </c>
      <c r="G100" s="9">
        <f>E100*$G$2</f>
        <v>53918.549999999996</v>
      </c>
      <c r="H100" s="5">
        <f>G100*$H$2</f>
        <v>68476.558499999999</v>
      </c>
    </row>
    <row r="101" spans="1:8">
      <c r="A101" s="14" t="s">
        <v>633</v>
      </c>
      <c r="B101" s="15" t="s">
        <v>455</v>
      </c>
      <c r="C101" s="15" t="s">
        <v>456</v>
      </c>
      <c r="D101" s="16" t="s">
        <v>588</v>
      </c>
      <c r="E101" s="10">
        <v>171.17</v>
      </c>
      <c r="F101" s="11">
        <f>E101*$F$2</f>
        <v>217.38589999999999</v>
      </c>
      <c r="G101" s="9">
        <f>E101*$G$2</f>
        <v>53918.549999999996</v>
      </c>
      <c r="H101" s="5">
        <f>G101*$H$2</f>
        <v>68476.558499999999</v>
      </c>
    </row>
    <row r="102" spans="1:8">
      <c r="A102" s="14" t="s">
        <v>252</v>
      </c>
      <c r="B102" s="15" t="s">
        <v>114</v>
      </c>
      <c r="C102" s="15" t="s">
        <v>457</v>
      </c>
      <c r="D102" s="16" t="s">
        <v>588</v>
      </c>
      <c r="E102" s="10">
        <v>171.17</v>
      </c>
      <c r="F102" s="11">
        <f>E102*$F$2</f>
        <v>217.38589999999999</v>
      </c>
      <c r="G102" s="9">
        <f>E102*$G$2</f>
        <v>53918.549999999996</v>
      </c>
      <c r="H102" s="5">
        <f>G102*$H$2</f>
        <v>68476.558499999999</v>
      </c>
    </row>
    <row r="103" spans="1:8">
      <c r="A103" s="14" t="s">
        <v>253</v>
      </c>
      <c r="B103" s="15" t="s">
        <v>115</v>
      </c>
      <c r="C103" s="15" t="s">
        <v>458</v>
      </c>
      <c r="D103" s="16" t="s">
        <v>139</v>
      </c>
      <c r="E103" s="10">
        <v>89.18</v>
      </c>
      <c r="F103" s="11">
        <f>E103*$F$2</f>
        <v>113.25860000000002</v>
      </c>
      <c r="G103" s="9">
        <f>E103*$G$2</f>
        <v>28091.7</v>
      </c>
      <c r="H103" s="5">
        <f>G103*$H$2</f>
        <v>35676.459000000003</v>
      </c>
    </row>
    <row r="104" spans="1:8">
      <c r="A104" s="14" t="s">
        <v>254</v>
      </c>
      <c r="B104" s="15" t="s">
        <v>116</v>
      </c>
      <c r="C104" s="15" t="s">
        <v>459</v>
      </c>
      <c r="D104" s="16" t="s">
        <v>139</v>
      </c>
      <c r="E104" s="10">
        <v>89.18</v>
      </c>
      <c r="F104" s="11">
        <f>E104*$F$2</f>
        <v>113.25860000000002</v>
      </c>
      <c r="G104" s="9">
        <f>E104*$G$2</f>
        <v>28091.7</v>
      </c>
      <c r="H104" s="5">
        <f>G104*$H$2</f>
        <v>35676.459000000003</v>
      </c>
    </row>
    <row r="105" spans="1:8">
      <c r="A105" s="14" t="s">
        <v>255</v>
      </c>
      <c r="B105" s="15" t="s">
        <v>117</v>
      </c>
      <c r="C105" s="15" t="s">
        <v>460</v>
      </c>
      <c r="D105" s="16" t="s">
        <v>139</v>
      </c>
      <c r="E105" s="10">
        <v>89.18</v>
      </c>
      <c r="F105" s="11">
        <f>E105*$F$2</f>
        <v>113.25860000000002</v>
      </c>
      <c r="G105" s="9">
        <f>E105*$G$2</f>
        <v>28091.7</v>
      </c>
      <c r="H105" s="5">
        <f>G105*$H$2</f>
        <v>35676.459000000003</v>
      </c>
    </row>
    <row r="106" spans="1:8">
      <c r="A106" s="14" t="s">
        <v>157</v>
      </c>
      <c r="B106" s="15" t="s">
        <v>99</v>
      </c>
      <c r="C106" s="15" t="s">
        <v>440</v>
      </c>
      <c r="D106" s="16" t="s">
        <v>570</v>
      </c>
      <c r="E106" s="10">
        <v>171.17</v>
      </c>
      <c r="F106" s="11">
        <f>E106*$F$2</f>
        <v>217.38589999999999</v>
      </c>
      <c r="G106" s="9">
        <f>E106*$G$2</f>
        <v>53918.549999999996</v>
      </c>
      <c r="H106" s="5">
        <f>G106*$H$2</f>
        <v>68476.558499999999</v>
      </c>
    </row>
    <row r="107" spans="1:8">
      <c r="A107" s="14" t="s">
        <v>239</v>
      </c>
      <c r="B107" s="15" t="s">
        <v>100</v>
      </c>
      <c r="C107" s="15" t="s">
        <v>441</v>
      </c>
      <c r="D107" s="16" t="s">
        <v>570</v>
      </c>
      <c r="E107" s="10">
        <v>171.17</v>
      </c>
      <c r="F107" s="11">
        <f>E107*$F$2</f>
        <v>217.38589999999999</v>
      </c>
      <c r="G107" s="9">
        <f>E107*$G$2</f>
        <v>53918.549999999996</v>
      </c>
      <c r="H107" s="5">
        <f>G107*$H$2</f>
        <v>68476.558499999999</v>
      </c>
    </row>
    <row r="108" spans="1:8">
      <c r="A108" s="14" t="s">
        <v>240</v>
      </c>
      <c r="B108" s="15" t="s">
        <v>101</v>
      </c>
      <c r="C108" s="15" t="s">
        <v>442</v>
      </c>
      <c r="D108" s="16" t="s">
        <v>570</v>
      </c>
      <c r="E108" s="10">
        <v>171.17</v>
      </c>
      <c r="F108" s="11">
        <f>E108*$F$2</f>
        <v>217.38589999999999</v>
      </c>
      <c r="G108" s="9">
        <f>E108*$G$2</f>
        <v>53918.549999999996</v>
      </c>
      <c r="H108" s="5">
        <f>G108*$H$2</f>
        <v>68476.558499999999</v>
      </c>
    </row>
    <row r="109" spans="1:8">
      <c r="A109" s="14" t="s">
        <v>146</v>
      </c>
      <c r="B109" s="15" t="s">
        <v>106</v>
      </c>
      <c r="C109" s="15" t="s">
        <v>447</v>
      </c>
      <c r="D109" s="17"/>
      <c r="E109" s="10">
        <v>128.38</v>
      </c>
      <c r="F109" s="11">
        <f>E109*$F$2</f>
        <v>163.04259999999999</v>
      </c>
      <c r="G109" s="9">
        <f>E109*$G$2</f>
        <v>40439.699999999997</v>
      </c>
      <c r="H109" s="5">
        <f>G109*$H$2</f>
        <v>51358.418999999994</v>
      </c>
    </row>
    <row r="110" spans="1:8">
      <c r="A110" s="14" t="s">
        <v>244</v>
      </c>
      <c r="B110" s="15" t="s">
        <v>105</v>
      </c>
      <c r="C110" s="15" t="s">
        <v>446</v>
      </c>
      <c r="D110" s="17"/>
      <c r="E110" s="10">
        <v>128.38</v>
      </c>
      <c r="F110" s="11">
        <f>E110*$F$2</f>
        <v>163.04259999999999</v>
      </c>
      <c r="G110" s="9">
        <f>E110*$G$2</f>
        <v>40439.699999999997</v>
      </c>
      <c r="H110" s="5">
        <f>G110*$H$2</f>
        <v>51358.418999999994</v>
      </c>
    </row>
    <row r="111" spans="1:8">
      <c r="A111" s="14" t="s">
        <v>241</v>
      </c>
      <c r="B111" s="15" t="s">
        <v>102</v>
      </c>
      <c r="C111" s="15" t="s">
        <v>443</v>
      </c>
      <c r="D111" s="17"/>
      <c r="E111" s="10">
        <v>89.18</v>
      </c>
      <c r="F111" s="11">
        <f>E111*$F$2</f>
        <v>113.25860000000002</v>
      </c>
      <c r="G111" s="9">
        <f>E111*$G$2</f>
        <v>28091.7</v>
      </c>
      <c r="H111" s="5">
        <f>G111*$H$2</f>
        <v>35676.459000000003</v>
      </c>
    </row>
    <row r="112" spans="1:8">
      <c r="A112" s="14" t="s">
        <v>242</v>
      </c>
      <c r="B112" s="15" t="s">
        <v>103</v>
      </c>
      <c r="C112" s="15" t="s">
        <v>444</v>
      </c>
      <c r="D112" s="17"/>
      <c r="E112" s="10">
        <v>89.18</v>
      </c>
      <c r="F112" s="11">
        <f>E112*$F$2</f>
        <v>113.25860000000002</v>
      </c>
      <c r="G112" s="9">
        <f>E112*$G$2</f>
        <v>28091.7</v>
      </c>
      <c r="H112" s="5">
        <f>G112*$H$2</f>
        <v>35676.459000000003</v>
      </c>
    </row>
    <row r="113" spans="1:8">
      <c r="A113" s="14" t="s">
        <v>243</v>
      </c>
      <c r="B113" s="15" t="s">
        <v>104</v>
      </c>
      <c r="C113" s="15" t="s">
        <v>445</v>
      </c>
      <c r="D113" s="17"/>
      <c r="E113" s="10">
        <v>89.18</v>
      </c>
      <c r="F113" s="11">
        <f>E113*$F$2</f>
        <v>113.25860000000002</v>
      </c>
      <c r="G113" s="9">
        <f>E113*$G$2</f>
        <v>28091.7</v>
      </c>
      <c r="H113" s="5">
        <f>G113*$H$2</f>
        <v>35676.459000000003</v>
      </c>
    </row>
    <row r="114" spans="1:8">
      <c r="A114" s="14" t="s">
        <v>233</v>
      </c>
      <c r="B114" s="15" t="s">
        <v>86</v>
      </c>
      <c r="C114" s="15" t="s">
        <v>415</v>
      </c>
      <c r="D114" s="16" t="s">
        <v>586</v>
      </c>
      <c r="E114" s="10">
        <v>41.11</v>
      </c>
      <c r="F114" s="11">
        <f>E114*$F$2</f>
        <v>52.209699999999998</v>
      </c>
      <c r="G114" s="9">
        <f>E114*$G$2</f>
        <v>12949.65</v>
      </c>
      <c r="H114" s="5">
        <f>G114*$H$2</f>
        <v>16446.055499999999</v>
      </c>
    </row>
    <row r="115" spans="1:8">
      <c r="A115" s="14" t="s">
        <v>234</v>
      </c>
      <c r="B115" s="15" t="s">
        <v>87</v>
      </c>
      <c r="C115" s="15" t="s">
        <v>416</v>
      </c>
      <c r="D115" s="16" t="s">
        <v>586</v>
      </c>
      <c r="E115" s="10">
        <v>41.11</v>
      </c>
      <c r="F115" s="11">
        <f>E115*$F$2</f>
        <v>52.209699999999998</v>
      </c>
      <c r="G115" s="9">
        <f>E115*$G$2</f>
        <v>12949.65</v>
      </c>
      <c r="H115" s="5">
        <f>G115*$H$2</f>
        <v>16446.055499999999</v>
      </c>
    </row>
    <row r="116" spans="1:8">
      <c r="A116" s="14" t="s">
        <v>227</v>
      </c>
      <c r="B116" s="15" t="s">
        <v>77</v>
      </c>
      <c r="C116" s="15" t="s">
        <v>406</v>
      </c>
      <c r="D116" s="17"/>
      <c r="E116" s="10">
        <v>51.93</v>
      </c>
      <c r="F116" s="11">
        <f>E116*$F$2</f>
        <v>65.951099999999997</v>
      </c>
      <c r="G116" s="9">
        <f>E116*$G$2</f>
        <v>16357.95</v>
      </c>
      <c r="H116" s="5">
        <f>G116*$H$2</f>
        <v>20774.5965</v>
      </c>
    </row>
    <row r="117" spans="1:8">
      <c r="A117" s="14" t="s">
        <v>148</v>
      </c>
      <c r="B117" s="15" t="s">
        <v>422</v>
      </c>
      <c r="C117" s="15" t="s">
        <v>423</v>
      </c>
      <c r="D117" s="17"/>
      <c r="E117" s="10">
        <v>32.82</v>
      </c>
      <c r="F117" s="11">
        <f>E117*$F$2</f>
        <v>41.681400000000004</v>
      </c>
      <c r="G117" s="9">
        <f>E117*$G$2</f>
        <v>10338.299999999999</v>
      </c>
      <c r="H117" s="5">
        <f>G117*$H$2</f>
        <v>13129.641</v>
      </c>
    </row>
    <row r="118" spans="1:8">
      <c r="A118" s="14" t="s">
        <v>149</v>
      </c>
      <c r="B118" s="15" t="s">
        <v>424</v>
      </c>
      <c r="C118" s="15" t="s">
        <v>425</v>
      </c>
      <c r="D118" s="17"/>
      <c r="E118" s="10">
        <v>32.82</v>
      </c>
      <c r="F118" s="11">
        <f>E118*$F$2</f>
        <v>41.681400000000004</v>
      </c>
      <c r="G118" s="9">
        <f>E118*$G$2</f>
        <v>10338.299999999999</v>
      </c>
      <c r="H118" s="5">
        <f>G118*$H$2</f>
        <v>13129.641</v>
      </c>
    </row>
    <row r="119" spans="1:8">
      <c r="A119" s="14" t="s">
        <v>150</v>
      </c>
      <c r="B119" s="15" t="s">
        <v>426</v>
      </c>
      <c r="C119" s="15" t="s">
        <v>427</v>
      </c>
      <c r="D119" s="17"/>
      <c r="E119" s="10">
        <v>32.82</v>
      </c>
      <c r="F119" s="11">
        <f>E119*$F$2</f>
        <v>41.681400000000004</v>
      </c>
      <c r="G119" s="9">
        <f>E119*$G$2</f>
        <v>10338.299999999999</v>
      </c>
      <c r="H119" s="5">
        <f>G119*$H$2</f>
        <v>13129.641</v>
      </c>
    </row>
    <row r="120" spans="1:8">
      <c r="A120" s="14" t="s">
        <v>630</v>
      </c>
      <c r="B120" s="15" t="s">
        <v>417</v>
      </c>
      <c r="C120" s="15" t="s">
        <v>418</v>
      </c>
      <c r="D120" s="17"/>
      <c r="E120" s="10">
        <v>218.26</v>
      </c>
      <c r="F120" s="11">
        <f>E120*$F$2</f>
        <v>277.1902</v>
      </c>
      <c r="G120" s="9">
        <f>E120*$G$2</f>
        <v>68751.899999999994</v>
      </c>
      <c r="H120" s="5">
        <f>G120*$H$2</f>
        <v>87314.913</v>
      </c>
    </row>
    <row r="121" spans="1:8">
      <c r="A121" s="14" t="s">
        <v>151</v>
      </c>
      <c r="B121" s="15" t="s">
        <v>88</v>
      </c>
      <c r="C121" s="15" t="s">
        <v>419</v>
      </c>
      <c r="D121" s="17"/>
      <c r="E121" s="10">
        <v>56.79</v>
      </c>
      <c r="F121" s="11">
        <f>E121*$F$2</f>
        <v>72.1233</v>
      </c>
      <c r="G121" s="9">
        <f>E121*$G$2</f>
        <v>17888.849999999999</v>
      </c>
      <c r="H121" s="5">
        <f>G121*$H$2</f>
        <v>22718.839499999998</v>
      </c>
    </row>
    <row r="122" spans="1:8">
      <c r="A122" s="14" t="s">
        <v>152</v>
      </c>
      <c r="B122" s="15" t="s">
        <v>89</v>
      </c>
      <c r="C122" s="15" t="s">
        <v>420</v>
      </c>
      <c r="D122" s="17"/>
      <c r="E122" s="10">
        <v>56.79</v>
      </c>
      <c r="F122" s="11">
        <f>E122*$F$2</f>
        <v>72.1233</v>
      </c>
      <c r="G122" s="9">
        <f>E122*$G$2</f>
        <v>17888.849999999999</v>
      </c>
      <c r="H122" s="5">
        <f>G122*$H$2</f>
        <v>22718.839499999998</v>
      </c>
    </row>
    <row r="123" spans="1:8">
      <c r="A123" s="14" t="s">
        <v>153</v>
      </c>
      <c r="B123" s="15" t="s">
        <v>90</v>
      </c>
      <c r="C123" s="15" t="s">
        <v>421</v>
      </c>
      <c r="D123" s="17"/>
      <c r="E123" s="10">
        <v>56.79</v>
      </c>
      <c r="F123" s="11">
        <f>E123*$F$2</f>
        <v>72.1233</v>
      </c>
      <c r="G123" s="9">
        <f>E123*$G$2</f>
        <v>17888.849999999999</v>
      </c>
      <c r="H123" s="5">
        <f>G123*$H$2</f>
        <v>22718.839499999998</v>
      </c>
    </row>
    <row r="124" spans="1:8">
      <c r="A124" s="14" t="s">
        <v>631</v>
      </c>
      <c r="B124" s="15" t="s">
        <v>428</v>
      </c>
      <c r="C124" s="15" t="s">
        <v>429</v>
      </c>
      <c r="D124" s="17"/>
      <c r="E124" s="10">
        <v>20.07</v>
      </c>
      <c r="F124" s="11">
        <f>E124*$F$2</f>
        <v>25.488900000000001</v>
      </c>
      <c r="G124" s="9">
        <f>E124*$G$2</f>
        <v>6322.05</v>
      </c>
      <c r="H124" s="5">
        <f>G124*$H$2</f>
        <v>8029.0035000000007</v>
      </c>
    </row>
    <row r="125" spans="1:8">
      <c r="A125" s="14" t="s">
        <v>156</v>
      </c>
      <c r="B125" s="15" t="s">
        <v>78</v>
      </c>
      <c r="C125" s="15" t="s">
        <v>407</v>
      </c>
      <c r="D125" s="17"/>
      <c r="E125" s="10">
        <v>30.29</v>
      </c>
      <c r="F125" s="11">
        <f>E125*$F$2</f>
        <v>38.468299999999999</v>
      </c>
      <c r="G125" s="9">
        <f>E125*$G$2</f>
        <v>9541.35</v>
      </c>
      <c r="H125" s="5">
        <f>G125*$H$2</f>
        <v>12117.514500000001</v>
      </c>
    </row>
    <row r="126" spans="1:8">
      <c r="A126" s="14" t="s">
        <v>629</v>
      </c>
      <c r="B126" s="15" t="s">
        <v>403</v>
      </c>
      <c r="C126" s="15" t="s">
        <v>404</v>
      </c>
      <c r="D126" s="16" t="s">
        <v>565</v>
      </c>
      <c r="E126" s="10">
        <v>9.31</v>
      </c>
      <c r="F126" s="11">
        <f>E126*$F$2</f>
        <v>11.823700000000001</v>
      </c>
      <c r="G126" s="9">
        <f>E126*$G$2</f>
        <v>2932.65</v>
      </c>
      <c r="H126" s="5">
        <f>G126*$H$2</f>
        <v>3724.4655000000002</v>
      </c>
    </row>
    <row r="127" spans="1:8">
      <c r="A127" s="14" t="s">
        <v>211</v>
      </c>
      <c r="B127" s="15" t="s">
        <v>58</v>
      </c>
      <c r="C127" s="15" t="s">
        <v>377</v>
      </c>
      <c r="D127" s="16" t="s">
        <v>578</v>
      </c>
      <c r="E127" s="10">
        <v>90.78</v>
      </c>
      <c r="F127" s="11">
        <f>E127*$F$2</f>
        <v>115.2906</v>
      </c>
      <c r="G127" s="9">
        <f>E127*$G$2</f>
        <v>28595.7</v>
      </c>
      <c r="H127" s="5">
        <f>G127*$H$2</f>
        <v>36316.539000000004</v>
      </c>
    </row>
    <row r="128" spans="1:8">
      <c r="A128" s="14" t="s">
        <v>212</v>
      </c>
      <c r="B128" s="15" t="s">
        <v>59</v>
      </c>
      <c r="C128" s="15" t="s">
        <v>378</v>
      </c>
      <c r="D128" s="16" t="s">
        <v>578</v>
      </c>
      <c r="E128" s="10">
        <v>90.78</v>
      </c>
      <c r="F128" s="11">
        <f>E128*$F$2</f>
        <v>115.2906</v>
      </c>
      <c r="G128" s="9">
        <f>E128*$G$2</f>
        <v>28595.7</v>
      </c>
      <c r="H128" s="5">
        <f>G128*$H$2</f>
        <v>36316.539000000004</v>
      </c>
    </row>
    <row r="129" spans="1:8">
      <c r="A129" s="14" t="s">
        <v>213</v>
      </c>
      <c r="B129" s="15" t="s">
        <v>60</v>
      </c>
      <c r="C129" s="15" t="s">
        <v>379</v>
      </c>
      <c r="D129" s="16" t="s">
        <v>578</v>
      </c>
      <c r="E129" s="10">
        <v>90.78</v>
      </c>
      <c r="F129" s="11">
        <f>E129*$F$2</f>
        <v>115.2906</v>
      </c>
      <c r="G129" s="9">
        <f>E129*$G$2</f>
        <v>28595.7</v>
      </c>
      <c r="H129" s="5">
        <f>G129*$H$2</f>
        <v>36316.539000000004</v>
      </c>
    </row>
    <row r="130" spans="1:8">
      <c r="A130" s="14" t="s">
        <v>214</v>
      </c>
      <c r="B130" s="15" t="s">
        <v>61</v>
      </c>
      <c r="C130" s="15" t="s">
        <v>380</v>
      </c>
      <c r="D130" s="16" t="s">
        <v>578</v>
      </c>
      <c r="E130" s="10">
        <v>90.78</v>
      </c>
      <c r="F130" s="11">
        <f>E130*$F$2</f>
        <v>115.2906</v>
      </c>
      <c r="G130" s="9">
        <f>E130*$G$2</f>
        <v>28595.7</v>
      </c>
      <c r="H130" s="5">
        <f>G130*$H$2</f>
        <v>36316.539000000004</v>
      </c>
    </row>
    <row r="131" spans="1:8">
      <c r="A131" s="14" t="s">
        <v>215</v>
      </c>
      <c r="B131" s="15" t="s">
        <v>62</v>
      </c>
      <c r="C131" s="15" t="s">
        <v>381</v>
      </c>
      <c r="D131" s="16" t="s">
        <v>579</v>
      </c>
      <c r="E131" s="10">
        <v>421.92</v>
      </c>
      <c r="F131" s="11">
        <f>E131*$F$2</f>
        <v>535.83839999999998</v>
      </c>
      <c r="G131" s="9">
        <f>E131*$G$2</f>
        <v>132904.80000000002</v>
      </c>
      <c r="H131" s="5">
        <f>G131*$H$2</f>
        <v>168789.09600000002</v>
      </c>
    </row>
    <row r="132" spans="1:8">
      <c r="A132" s="14" t="s">
        <v>216</v>
      </c>
      <c r="B132" s="15" t="s">
        <v>63</v>
      </c>
      <c r="C132" s="15" t="s">
        <v>382</v>
      </c>
      <c r="D132" s="16" t="s">
        <v>579</v>
      </c>
      <c r="E132" s="10">
        <v>421.92</v>
      </c>
      <c r="F132" s="11">
        <f>E132*$F$2</f>
        <v>535.83839999999998</v>
      </c>
      <c r="G132" s="9">
        <f>E132*$G$2</f>
        <v>132904.80000000002</v>
      </c>
      <c r="H132" s="5">
        <f>G132*$H$2</f>
        <v>168789.09600000002</v>
      </c>
    </row>
    <row r="133" spans="1:8">
      <c r="A133" s="14" t="s">
        <v>627</v>
      </c>
      <c r="B133" s="15" t="s">
        <v>396</v>
      </c>
      <c r="C133" s="15" t="s">
        <v>397</v>
      </c>
      <c r="D133" s="16" t="s">
        <v>583</v>
      </c>
      <c r="E133" s="10">
        <v>401.78</v>
      </c>
      <c r="F133" s="11">
        <f>E133*$F$2</f>
        <v>510.26059999999995</v>
      </c>
      <c r="G133" s="9">
        <f>E133*$G$2</f>
        <v>126560.7</v>
      </c>
      <c r="H133" s="5">
        <f>G133*$H$2</f>
        <v>160732.08900000001</v>
      </c>
    </row>
    <row r="134" spans="1:8">
      <c r="A134" s="14" t="s">
        <v>221</v>
      </c>
      <c r="B134" s="15" t="s">
        <v>70</v>
      </c>
      <c r="C134" s="15" t="s">
        <v>391</v>
      </c>
      <c r="D134" s="16" t="s">
        <v>582</v>
      </c>
      <c r="E134" s="10">
        <v>86.94</v>
      </c>
      <c r="F134" s="11">
        <f>E134*$F$2</f>
        <v>110.41379999999999</v>
      </c>
      <c r="G134" s="9">
        <f>E134*$G$2</f>
        <v>27386.1</v>
      </c>
      <c r="H134" s="5">
        <f>G134*$H$2</f>
        <v>34780.347000000002</v>
      </c>
    </row>
    <row r="135" spans="1:8">
      <c r="A135" s="14" t="s">
        <v>223</v>
      </c>
      <c r="B135" s="15" t="s">
        <v>73</v>
      </c>
      <c r="C135" s="15" t="s">
        <v>398</v>
      </c>
      <c r="D135" s="16" t="s">
        <v>583</v>
      </c>
      <c r="E135" s="10">
        <v>401.78</v>
      </c>
      <c r="F135" s="11">
        <f>E135*$F$2</f>
        <v>510.26059999999995</v>
      </c>
      <c r="G135" s="9">
        <f>E135*$G$2</f>
        <v>126560.7</v>
      </c>
      <c r="H135" s="5">
        <f>G135*$H$2</f>
        <v>160732.08900000001</v>
      </c>
    </row>
    <row r="136" spans="1:8">
      <c r="A136" s="14" t="s">
        <v>145</v>
      </c>
      <c r="B136" s="15" t="s">
        <v>71</v>
      </c>
      <c r="C136" s="15" t="s">
        <v>392</v>
      </c>
      <c r="D136" s="16" t="s">
        <v>582</v>
      </c>
      <c r="E136" s="10">
        <v>86.94</v>
      </c>
      <c r="F136" s="11">
        <f>E136*$F$2</f>
        <v>110.41379999999999</v>
      </c>
      <c r="G136" s="9">
        <f>E136*$G$2</f>
        <v>27386.1</v>
      </c>
      <c r="H136" s="5">
        <f>G136*$H$2</f>
        <v>34780.347000000002</v>
      </c>
    </row>
    <row r="137" spans="1:8">
      <c r="A137" s="14" t="s">
        <v>224</v>
      </c>
      <c r="B137" s="15" t="s">
        <v>74</v>
      </c>
      <c r="C137" s="15" t="s">
        <v>399</v>
      </c>
      <c r="D137" s="16" t="s">
        <v>583</v>
      </c>
      <c r="E137" s="10">
        <v>401.78</v>
      </c>
      <c r="F137" s="11">
        <f>E137*$F$2</f>
        <v>510.26059999999995</v>
      </c>
      <c r="G137" s="9">
        <f>E137*$G$2</f>
        <v>126560.7</v>
      </c>
      <c r="H137" s="5">
        <f>G137*$H$2</f>
        <v>160732.08900000001</v>
      </c>
    </row>
    <row r="138" spans="1:8">
      <c r="A138" s="14" t="s">
        <v>222</v>
      </c>
      <c r="B138" s="15" t="s">
        <v>72</v>
      </c>
      <c r="C138" s="15" t="s">
        <v>393</v>
      </c>
      <c r="D138" s="16" t="s">
        <v>582</v>
      </c>
      <c r="E138" s="10">
        <v>86.94</v>
      </c>
      <c r="F138" s="11">
        <f>E138*$F$2</f>
        <v>110.41379999999999</v>
      </c>
      <c r="G138" s="9">
        <f>E138*$G$2</f>
        <v>27386.1</v>
      </c>
      <c r="H138" s="5">
        <f>G138*$H$2</f>
        <v>34780.347000000002</v>
      </c>
    </row>
    <row r="139" spans="1:8">
      <c r="A139" s="14" t="s">
        <v>626</v>
      </c>
      <c r="B139" s="15" t="s">
        <v>394</v>
      </c>
      <c r="C139" s="15" t="s">
        <v>395</v>
      </c>
      <c r="D139" s="16" t="s">
        <v>582</v>
      </c>
      <c r="E139" s="10">
        <v>86.94</v>
      </c>
      <c r="F139" s="11">
        <f>E139*$F$2</f>
        <v>110.41379999999999</v>
      </c>
      <c r="G139" s="9">
        <f>E139*$G$2</f>
        <v>27386.1</v>
      </c>
      <c r="H139" s="5">
        <f>G139*$H$2</f>
        <v>34780.347000000002</v>
      </c>
    </row>
    <row r="140" spans="1:8">
      <c r="A140" s="14" t="s">
        <v>628</v>
      </c>
      <c r="B140" s="15" t="s">
        <v>400</v>
      </c>
      <c r="C140" s="15" t="s">
        <v>401</v>
      </c>
      <c r="D140" s="16" t="s">
        <v>584</v>
      </c>
      <c r="E140" s="10">
        <v>86.94</v>
      </c>
      <c r="F140" s="11">
        <f>E140*$F$2</f>
        <v>110.41379999999999</v>
      </c>
      <c r="G140" s="9">
        <f>E140*$G$2</f>
        <v>27386.1</v>
      </c>
      <c r="H140" s="5">
        <f>G140*$H$2</f>
        <v>34780.347000000002</v>
      </c>
    </row>
    <row r="141" spans="1:8">
      <c r="A141" s="14" t="s">
        <v>220</v>
      </c>
      <c r="B141" s="15" t="s">
        <v>69</v>
      </c>
      <c r="C141" s="15" t="s">
        <v>390</v>
      </c>
      <c r="D141" s="17"/>
      <c r="E141" s="10">
        <v>128.29</v>
      </c>
      <c r="F141" s="11">
        <f>E141*$F$2</f>
        <v>162.92829999999998</v>
      </c>
      <c r="G141" s="9">
        <f>E141*$G$2</f>
        <v>40411.35</v>
      </c>
      <c r="H141" s="5">
        <f>G141*$H$2</f>
        <v>51322.414499999999</v>
      </c>
    </row>
    <row r="142" spans="1:8">
      <c r="A142" s="14" t="s">
        <v>217</v>
      </c>
      <c r="B142" s="15" t="s">
        <v>65</v>
      </c>
      <c r="C142" s="15" t="s">
        <v>384</v>
      </c>
      <c r="D142" s="17"/>
      <c r="E142" s="10">
        <v>86.94</v>
      </c>
      <c r="F142" s="11">
        <f>E142*$F$2</f>
        <v>110.41379999999999</v>
      </c>
      <c r="G142" s="9">
        <f>E142*$G$2</f>
        <v>27386.1</v>
      </c>
      <c r="H142" s="5">
        <f>G142*$H$2</f>
        <v>34780.347000000002</v>
      </c>
    </row>
    <row r="143" spans="1:8">
      <c r="A143" s="14" t="s">
        <v>625</v>
      </c>
      <c r="B143" s="15" t="s">
        <v>385</v>
      </c>
      <c r="C143" s="15" t="s">
        <v>386</v>
      </c>
      <c r="D143" s="16" t="s">
        <v>580</v>
      </c>
      <c r="E143" s="10">
        <v>401.78</v>
      </c>
      <c r="F143" s="11">
        <f>E143*$F$2</f>
        <v>510.26059999999995</v>
      </c>
      <c r="G143" s="9">
        <f>E143*$G$2</f>
        <v>126560.7</v>
      </c>
      <c r="H143" s="5">
        <f>G143*$H$2</f>
        <v>160732.08900000001</v>
      </c>
    </row>
    <row r="144" spans="1:8">
      <c r="A144" s="14" t="s">
        <v>141</v>
      </c>
      <c r="B144" s="15" t="s">
        <v>64</v>
      </c>
      <c r="C144" s="15" t="s">
        <v>383</v>
      </c>
      <c r="D144" s="17"/>
      <c r="E144" s="10">
        <v>94.67</v>
      </c>
      <c r="F144" s="11">
        <f>E144*$F$2</f>
        <v>120.23090000000001</v>
      </c>
      <c r="G144" s="9">
        <f>E144*$G$2</f>
        <v>29821.05</v>
      </c>
      <c r="H144" s="5">
        <f>G144*$H$2</f>
        <v>37872.733500000002</v>
      </c>
    </row>
    <row r="145" spans="1:8">
      <c r="A145" s="14" t="s">
        <v>218</v>
      </c>
      <c r="B145" s="15" t="s">
        <v>66</v>
      </c>
      <c r="C145" s="15" t="s">
        <v>387</v>
      </c>
      <c r="D145" s="16" t="s">
        <v>581</v>
      </c>
      <c r="E145" s="10">
        <v>28.36</v>
      </c>
      <c r="F145" s="11">
        <f>E145*$F$2</f>
        <v>36.017200000000003</v>
      </c>
      <c r="G145" s="9">
        <f>E145*$G$2</f>
        <v>8933.4</v>
      </c>
      <c r="H145" s="5">
        <f>G145*$H$2</f>
        <v>11345.418</v>
      </c>
    </row>
    <row r="146" spans="1:8">
      <c r="A146" s="14" t="s">
        <v>163</v>
      </c>
      <c r="B146" s="15" t="s">
        <v>67</v>
      </c>
      <c r="C146" s="15" t="s">
        <v>388</v>
      </c>
      <c r="D146" s="17"/>
      <c r="E146" s="10">
        <v>62.14</v>
      </c>
      <c r="F146" s="11">
        <f>E146*$F$2</f>
        <v>78.9178</v>
      </c>
      <c r="G146" s="9">
        <f>E146*$G$2</f>
        <v>19574.099999999999</v>
      </c>
      <c r="H146" s="5">
        <f>G146*$H$2</f>
        <v>24859.107</v>
      </c>
    </row>
    <row r="147" spans="1:8">
      <c r="A147" s="14" t="s">
        <v>209</v>
      </c>
      <c r="B147" s="15" t="s">
        <v>56</v>
      </c>
      <c r="C147" s="15" t="s">
        <v>369</v>
      </c>
      <c r="D147" s="17"/>
      <c r="E147" s="10">
        <v>46.26</v>
      </c>
      <c r="F147" s="11">
        <f>E147*$F$2</f>
        <v>58.7502</v>
      </c>
      <c r="G147" s="9">
        <f>E147*$G$2</f>
        <v>14571.9</v>
      </c>
      <c r="H147" s="5">
        <f>G147*$H$2</f>
        <v>18506.312999999998</v>
      </c>
    </row>
    <row r="148" spans="1:8">
      <c r="A148" s="14" t="s">
        <v>210</v>
      </c>
      <c r="B148" s="15" t="s">
        <v>57</v>
      </c>
      <c r="C148" s="15" t="s">
        <v>370</v>
      </c>
      <c r="D148" s="17"/>
      <c r="E148" s="10">
        <v>156.76</v>
      </c>
      <c r="F148" s="11">
        <f>E148*$F$2</f>
        <v>199.08519999999999</v>
      </c>
      <c r="G148" s="9">
        <f>E148*$G$2</f>
        <v>49379.399999999994</v>
      </c>
      <c r="H148" s="5">
        <f>G148*$H$2</f>
        <v>62711.837999999996</v>
      </c>
    </row>
    <row r="149" spans="1:8">
      <c r="A149" s="14" t="s">
        <v>147</v>
      </c>
      <c r="B149" s="15" t="s">
        <v>92</v>
      </c>
      <c r="C149" s="15" t="s">
        <v>431</v>
      </c>
      <c r="D149" s="17"/>
      <c r="E149" s="10">
        <v>69.680000000000007</v>
      </c>
      <c r="F149" s="11">
        <f>E149*$F$2</f>
        <v>88.493600000000015</v>
      </c>
      <c r="G149" s="9">
        <f>E149*$G$2</f>
        <v>21949.200000000001</v>
      </c>
      <c r="H149" s="5">
        <f>G149*$H$2</f>
        <v>27875.484</v>
      </c>
    </row>
    <row r="150" spans="1:8">
      <c r="A150" s="14" t="s">
        <v>144</v>
      </c>
      <c r="B150" s="15" t="s">
        <v>93</v>
      </c>
      <c r="C150" s="15" t="s">
        <v>432</v>
      </c>
      <c r="D150" s="17"/>
      <c r="E150" s="10">
        <v>47.69</v>
      </c>
      <c r="F150" s="11">
        <f>E150*$F$2</f>
        <v>60.566299999999998</v>
      </c>
      <c r="G150" s="9">
        <f>E150*$G$2</f>
        <v>15022.349999999999</v>
      </c>
      <c r="H150" s="5">
        <f>G150*$H$2</f>
        <v>19078.3845</v>
      </c>
    </row>
    <row r="151" spans="1:8">
      <c r="A151" s="14" t="s">
        <v>158</v>
      </c>
      <c r="B151" s="15" t="s">
        <v>91</v>
      </c>
      <c r="C151" s="15" t="s">
        <v>430</v>
      </c>
      <c r="D151" s="17"/>
      <c r="E151" s="10">
        <v>68.569999999999993</v>
      </c>
      <c r="F151" s="11">
        <f>E151*$F$2</f>
        <v>87.083899999999986</v>
      </c>
      <c r="G151" s="9">
        <f>E151*$G$2</f>
        <v>21599.55</v>
      </c>
      <c r="H151" s="5">
        <f>G151*$H$2</f>
        <v>27431.428499999998</v>
      </c>
    </row>
    <row r="152" spans="1:8">
      <c r="A152" s="14" t="s">
        <v>235</v>
      </c>
      <c r="B152" s="15" t="s">
        <v>94</v>
      </c>
      <c r="C152" s="15" t="s">
        <v>433</v>
      </c>
      <c r="D152" s="17"/>
      <c r="E152" s="10">
        <v>61.69</v>
      </c>
      <c r="F152" s="11">
        <f>E152*$F$2</f>
        <v>78.346299999999999</v>
      </c>
      <c r="G152" s="9">
        <f>E152*$G$2</f>
        <v>19432.349999999999</v>
      </c>
      <c r="H152" s="5">
        <f>G152*$H$2</f>
        <v>24679.084499999997</v>
      </c>
    </row>
    <row r="153" spans="1:8">
      <c r="A153" s="14" t="s">
        <v>183</v>
      </c>
      <c r="B153" s="15" t="s">
        <v>26</v>
      </c>
      <c r="C153" s="15" t="s">
        <v>306</v>
      </c>
      <c r="D153" s="17"/>
      <c r="E153" s="10">
        <v>126.13</v>
      </c>
      <c r="F153" s="11">
        <f>E153*$F$2</f>
        <v>160.18510000000001</v>
      </c>
      <c r="G153" s="9">
        <f>E153*$G$2</f>
        <v>39730.949999999997</v>
      </c>
      <c r="H153" s="5">
        <f>G153*$H$2</f>
        <v>50458.306499999999</v>
      </c>
    </row>
    <row r="154" spans="1:8">
      <c r="A154" s="14" t="s">
        <v>604</v>
      </c>
      <c r="B154" s="15" t="s">
        <v>303</v>
      </c>
      <c r="C154" s="15" t="s">
        <v>304</v>
      </c>
      <c r="D154" s="16" t="s">
        <v>567</v>
      </c>
      <c r="E154" s="10">
        <v>32.15</v>
      </c>
      <c r="F154" s="11">
        <f>E154*$F$2</f>
        <v>40.830500000000001</v>
      </c>
      <c r="G154" s="9">
        <f>E154*$G$2</f>
        <v>10127.25</v>
      </c>
      <c r="H154" s="5">
        <f>G154*$H$2</f>
        <v>12861.6075</v>
      </c>
    </row>
    <row r="155" spans="1:8">
      <c r="A155" s="14" t="s">
        <v>161</v>
      </c>
      <c r="B155" s="15" t="s">
        <v>27</v>
      </c>
      <c r="C155" s="15" t="s">
        <v>307</v>
      </c>
      <c r="D155" s="17"/>
      <c r="E155" s="10">
        <v>26.39</v>
      </c>
      <c r="F155" s="11">
        <f>E155*$F$2</f>
        <v>33.515300000000003</v>
      </c>
      <c r="G155" s="9">
        <f>E155*$G$2</f>
        <v>8312.85</v>
      </c>
      <c r="H155" s="5">
        <f>G155*$H$2</f>
        <v>10557.319500000001</v>
      </c>
    </row>
    <row r="156" spans="1:8">
      <c r="A156" s="14" t="s">
        <v>182</v>
      </c>
      <c r="B156" s="15" t="s">
        <v>25</v>
      </c>
      <c r="C156" s="15" t="s">
        <v>305</v>
      </c>
      <c r="D156" s="16" t="s">
        <v>568</v>
      </c>
      <c r="E156" s="10">
        <v>23.93</v>
      </c>
      <c r="F156" s="11">
        <f>E156*$F$2</f>
        <v>30.391100000000002</v>
      </c>
      <c r="G156" s="9">
        <f>E156*$G$2</f>
        <v>7537.95</v>
      </c>
      <c r="H156" s="5">
        <f>G156*$H$2</f>
        <v>9573.1965</v>
      </c>
    </row>
    <row r="157" spans="1:8">
      <c r="A157" s="14" t="s">
        <v>199</v>
      </c>
      <c r="B157" s="15" t="s">
        <v>43</v>
      </c>
      <c r="C157" s="15" t="s">
        <v>330</v>
      </c>
      <c r="D157" s="16" t="s">
        <v>570</v>
      </c>
      <c r="E157" s="10">
        <v>46.22</v>
      </c>
      <c r="F157" s="11">
        <f>E157*$F$2</f>
        <v>58.699399999999997</v>
      </c>
      <c r="G157" s="9">
        <f>E157*$G$2</f>
        <v>14559.3</v>
      </c>
      <c r="H157" s="5">
        <f>G157*$H$2</f>
        <v>18490.310999999998</v>
      </c>
    </row>
    <row r="158" spans="1:8">
      <c r="A158" s="14" t="s">
        <v>198</v>
      </c>
      <c r="B158" s="15" t="s">
        <v>42</v>
      </c>
      <c r="C158" s="15" t="s">
        <v>329</v>
      </c>
      <c r="D158" s="16" t="s">
        <v>574</v>
      </c>
      <c r="E158" s="10">
        <v>152.15</v>
      </c>
      <c r="F158" s="11">
        <f>E158*$F$2</f>
        <v>193.23050000000001</v>
      </c>
      <c r="G158" s="9">
        <f>E158*$G$2</f>
        <v>47927.25</v>
      </c>
      <c r="H158" s="5">
        <f>G158*$H$2</f>
        <v>60867.607499999998</v>
      </c>
    </row>
    <row r="159" spans="1:8">
      <c r="A159" s="14" t="s">
        <v>197</v>
      </c>
      <c r="B159" s="15" t="s">
        <v>41</v>
      </c>
      <c r="C159" s="15" t="s">
        <v>328</v>
      </c>
      <c r="D159" s="16" t="s">
        <v>574</v>
      </c>
      <c r="E159" s="10">
        <v>46.22</v>
      </c>
      <c r="F159" s="11">
        <f>E159*$F$2</f>
        <v>58.699399999999997</v>
      </c>
      <c r="G159" s="9">
        <f>E159*$G$2</f>
        <v>14559.3</v>
      </c>
      <c r="H159" s="5">
        <f>G159*$H$2</f>
        <v>18490.310999999998</v>
      </c>
    </row>
    <row r="160" spans="1:8">
      <c r="A160" s="14" t="s">
        <v>200</v>
      </c>
      <c r="B160" s="15" t="s">
        <v>44</v>
      </c>
      <c r="C160" s="15" t="s">
        <v>331</v>
      </c>
      <c r="D160" s="17"/>
      <c r="E160" s="10">
        <v>152.15</v>
      </c>
      <c r="F160" s="11">
        <f>E160*$F$2</f>
        <v>193.23050000000001</v>
      </c>
      <c r="G160" s="9">
        <f>E160*$G$2</f>
        <v>47927.25</v>
      </c>
      <c r="H160" s="5">
        <f>G160*$H$2</f>
        <v>60867.607499999998</v>
      </c>
    </row>
    <row r="161" spans="1:8">
      <c r="A161" s="14" t="s">
        <v>609</v>
      </c>
      <c r="B161" s="15" t="s">
        <v>332</v>
      </c>
      <c r="C161" s="15" t="s">
        <v>333</v>
      </c>
      <c r="D161" s="17"/>
      <c r="E161" s="10">
        <v>152.15</v>
      </c>
      <c r="F161" s="11">
        <f>E161*$F$2</f>
        <v>193.23050000000001</v>
      </c>
      <c r="G161" s="9">
        <f>E161*$G$2</f>
        <v>47927.25</v>
      </c>
      <c r="H161" s="5">
        <f>G161*$H$2</f>
        <v>60867.607499999998</v>
      </c>
    </row>
    <row r="162" spans="1:8">
      <c r="A162" s="14" t="s">
        <v>201</v>
      </c>
      <c r="B162" s="15" t="s">
        <v>45</v>
      </c>
      <c r="C162" s="15" t="s">
        <v>334</v>
      </c>
      <c r="D162" s="17"/>
      <c r="E162" s="10">
        <v>46.22</v>
      </c>
      <c r="F162" s="11">
        <f>E162*$F$2</f>
        <v>58.699399999999997</v>
      </c>
      <c r="G162" s="9">
        <f>E162*$G$2</f>
        <v>14559.3</v>
      </c>
      <c r="H162" s="5">
        <f>G162*$H$2</f>
        <v>18490.310999999998</v>
      </c>
    </row>
    <row r="163" spans="1:8">
      <c r="A163" s="14" t="s">
        <v>610</v>
      </c>
      <c r="B163" s="15" t="s">
        <v>335</v>
      </c>
      <c r="C163" s="15" t="s">
        <v>336</v>
      </c>
      <c r="D163" s="17"/>
      <c r="E163" s="10">
        <v>46.22</v>
      </c>
      <c r="F163" s="11">
        <f>E163*$F$2</f>
        <v>58.699399999999997</v>
      </c>
      <c r="G163" s="9">
        <f>E163*$G$2</f>
        <v>14559.3</v>
      </c>
      <c r="H163" s="5">
        <f>G163*$H$2</f>
        <v>18490.310999999998</v>
      </c>
    </row>
    <row r="164" spans="1:8">
      <c r="A164" s="14" t="s">
        <v>187</v>
      </c>
      <c r="B164" s="15" t="s">
        <v>31</v>
      </c>
      <c r="C164" s="15" t="s">
        <v>313</v>
      </c>
      <c r="D164" s="16" t="s">
        <v>570</v>
      </c>
      <c r="E164" s="10">
        <v>78.03</v>
      </c>
      <c r="F164" s="11">
        <f>E164*$F$2</f>
        <v>99.098100000000002</v>
      </c>
      <c r="G164" s="9">
        <f>E164*$G$2</f>
        <v>24579.45</v>
      </c>
      <c r="H164" s="5">
        <f>G164*$H$2</f>
        <v>31215.9015</v>
      </c>
    </row>
    <row r="165" spans="1:8">
      <c r="A165" s="14" t="s">
        <v>188</v>
      </c>
      <c r="B165" s="15" t="s">
        <v>32</v>
      </c>
      <c r="C165" s="15" t="s">
        <v>313</v>
      </c>
      <c r="D165" s="16" t="s">
        <v>566</v>
      </c>
      <c r="E165" s="10">
        <v>382.11</v>
      </c>
      <c r="F165" s="11">
        <f>E165*$F$2</f>
        <v>485.27970000000005</v>
      </c>
      <c r="G165" s="9">
        <f>E165*$G$2</f>
        <v>120364.65000000001</v>
      </c>
      <c r="H165" s="5">
        <f>G165*$H$2</f>
        <v>152863.10550000001</v>
      </c>
    </row>
    <row r="166" spans="1:8">
      <c r="A166" s="14" t="s">
        <v>606</v>
      </c>
      <c r="B166" s="15" t="s">
        <v>314</v>
      </c>
      <c r="C166" s="15" t="s">
        <v>315</v>
      </c>
      <c r="D166" s="17"/>
      <c r="E166" s="10">
        <v>186.81</v>
      </c>
      <c r="F166" s="11">
        <f>E166*$F$2</f>
        <v>237.24870000000001</v>
      </c>
      <c r="G166" s="9">
        <f>E166*$G$2</f>
        <v>58845.15</v>
      </c>
      <c r="H166" s="5">
        <f>G166*$H$2</f>
        <v>74733.340500000006</v>
      </c>
    </row>
    <row r="167" spans="1:8">
      <c r="A167" s="14" t="s">
        <v>607</v>
      </c>
      <c r="B167" s="15" t="s">
        <v>317</v>
      </c>
      <c r="C167" s="15" t="s">
        <v>318</v>
      </c>
      <c r="D167" s="17"/>
      <c r="E167" s="10">
        <v>152.15</v>
      </c>
      <c r="F167" s="11">
        <f>E167*$F$2</f>
        <v>193.23050000000001</v>
      </c>
      <c r="G167" s="9">
        <f>E167*$G$2</f>
        <v>47927.25</v>
      </c>
      <c r="H167" s="5">
        <f>G167*$H$2</f>
        <v>60867.607499999998</v>
      </c>
    </row>
    <row r="168" spans="1:8">
      <c r="A168" s="14" t="s">
        <v>189</v>
      </c>
      <c r="B168" s="15" t="s">
        <v>33</v>
      </c>
      <c r="C168" s="15" t="s">
        <v>316</v>
      </c>
      <c r="D168" s="17"/>
      <c r="E168" s="10">
        <v>46.22</v>
      </c>
      <c r="F168" s="11">
        <f>E168*$F$2</f>
        <v>58.699399999999997</v>
      </c>
      <c r="G168" s="9">
        <f>E168*$G$2</f>
        <v>14559.3</v>
      </c>
      <c r="H168" s="5">
        <f>G168*$H$2</f>
        <v>18490.310999999998</v>
      </c>
    </row>
    <row r="169" spans="1:8">
      <c r="A169" s="14" t="s">
        <v>194</v>
      </c>
      <c r="B169" s="15" t="s">
        <v>38</v>
      </c>
      <c r="C169" s="15" t="s">
        <v>323</v>
      </c>
      <c r="D169" s="16" t="s">
        <v>572</v>
      </c>
      <c r="E169" s="10">
        <v>176.18</v>
      </c>
      <c r="F169" s="11">
        <f>E169*$F$2</f>
        <v>223.74860000000001</v>
      </c>
      <c r="G169" s="9">
        <f>E169*$G$2</f>
        <v>55496.700000000004</v>
      </c>
      <c r="H169" s="5">
        <f>G169*$H$2</f>
        <v>70480.809000000008</v>
      </c>
    </row>
    <row r="170" spans="1:8">
      <c r="A170" s="14" t="s">
        <v>193</v>
      </c>
      <c r="B170" s="15" t="s">
        <v>37</v>
      </c>
      <c r="C170" s="15" t="s">
        <v>322</v>
      </c>
      <c r="D170" s="16" t="s">
        <v>571</v>
      </c>
      <c r="E170" s="10">
        <v>50.97</v>
      </c>
      <c r="F170" s="11">
        <f>E170*$F$2</f>
        <v>64.731899999999996</v>
      </c>
      <c r="G170" s="9">
        <f>E170*$G$2</f>
        <v>16055.55</v>
      </c>
      <c r="H170" s="5">
        <f>G170*$H$2</f>
        <v>20390.548500000001</v>
      </c>
    </row>
    <row r="171" spans="1:8">
      <c r="A171" s="14" t="s">
        <v>196</v>
      </c>
      <c r="B171" s="15" t="s">
        <v>40</v>
      </c>
      <c r="C171" s="15" t="s">
        <v>325</v>
      </c>
      <c r="D171" s="16" t="s">
        <v>572</v>
      </c>
      <c r="E171" s="10">
        <v>176.18</v>
      </c>
      <c r="F171" s="11">
        <f>E171*$F$2</f>
        <v>223.74860000000001</v>
      </c>
      <c r="G171" s="9">
        <f>E171*$G$2</f>
        <v>55496.700000000004</v>
      </c>
      <c r="H171" s="5">
        <f>G171*$H$2</f>
        <v>70480.809000000008</v>
      </c>
    </row>
    <row r="172" spans="1:8">
      <c r="A172" s="14" t="s">
        <v>195</v>
      </c>
      <c r="B172" s="15" t="s">
        <v>39</v>
      </c>
      <c r="C172" s="15" t="s">
        <v>324</v>
      </c>
      <c r="D172" s="16" t="s">
        <v>571</v>
      </c>
      <c r="E172" s="10">
        <v>50.97</v>
      </c>
      <c r="F172" s="11">
        <f>E172*$F$2</f>
        <v>64.731899999999996</v>
      </c>
      <c r="G172" s="9">
        <f>E172*$G$2</f>
        <v>16055.55</v>
      </c>
      <c r="H172" s="5">
        <f>G172*$H$2</f>
        <v>20390.548500000001</v>
      </c>
    </row>
    <row r="173" spans="1:8">
      <c r="A173" s="14" t="s">
        <v>608</v>
      </c>
      <c r="B173" s="15" t="s">
        <v>326</v>
      </c>
      <c r="C173" s="15" t="s">
        <v>327</v>
      </c>
      <c r="D173" s="16" t="s">
        <v>573</v>
      </c>
      <c r="E173" s="10">
        <v>311.14</v>
      </c>
      <c r="F173" s="11">
        <f>E173*$F$2</f>
        <v>395.14779999999996</v>
      </c>
      <c r="G173" s="9">
        <f>E173*$G$2</f>
        <v>98009.099999999991</v>
      </c>
      <c r="H173" s="5">
        <f>G173*$H$2</f>
        <v>124471.55699999999</v>
      </c>
    </row>
    <row r="174" spans="1:8">
      <c r="A174" s="14" t="s">
        <v>191</v>
      </c>
      <c r="B174" s="15" t="s">
        <v>35</v>
      </c>
      <c r="C174" s="15" t="s">
        <v>320</v>
      </c>
      <c r="D174" s="16" t="s">
        <v>572</v>
      </c>
      <c r="E174" s="10">
        <v>176.18</v>
      </c>
      <c r="F174" s="11">
        <f>E174*$F$2</f>
        <v>223.74860000000001</v>
      </c>
      <c r="G174" s="9">
        <f>E174*$G$2</f>
        <v>55496.700000000004</v>
      </c>
      <c r="H174" s="5">
        <f>G174*$H$2</f>
        <v>70480.809000000008</v>
      </c>
    </row>
    <row r="175" spans="1:8">
      <c r="A175" s="14" t="s">
        <v>190</v>
      </c>
      <c r="B175" s="15" t="s">
        <v>34</v>
      </c>
      <c r="C175" s="15" t="s">
        <v>319</v>
      </c>
      <c r="D175" s="16" t="s">
        <v>571</v>
      </c>
      <c r="E175" s="10">
        <v>50.97</v>
      </c>
      <c r="F175" s="11">
        <f>E175*$F$2</f>
        <v>64.731899999999996</v>
      </c>
      <c r="G175" s="9">
        <f>E175*$G$2</f>
        <v>16055.55</v>
      </c>
      <c r="H175" s="5">
        <f>G175*$H$2</f>
        <v>20390.548500000001</v>
      </c>
    </row>
    <row r="176" spans="1:8">
      <c r="A176" s="14" t="s">
        <v>192</v>
      </c>
      <c r="B176" s="15" t="s">
        <v>36</v>
      </c>
      <c r="C176" s="15" t="s">
        <v>321</v>
      </c>
      <c r="D176" s="16" t="s">
        <v>573</v>
      </c>
      <c r="E176" s="10">
        <v>311.14999999999998</v>
      </c>
      <c r="F176" s="11">
        <f>E176*$F$2</f>
        <v>395.16049999999996</v>
      </c>
      <c r="G176" s="9">
        <f>E176*$G$2</f>
        <v>98012.25</v>
      </c>
      <c r="H176" s="5">
        <f>G176*$H$2</f>
        <v>124475.5575</v>
      </c>
    </row>
    <row r="177" spans="1:8">
      <c r="A177" s="14" t="s">
        <v>268</v>
      </c>
      <c r="B177" s="15" t="s">
        <v>131</v>
      </c>
      <c r="C177" s="15" t="s">
        <v>524</v>
      </c>
      <c r="D177" s="17"/>
      <c r="E177" s="10">
        <v>70.290000000000006</v>
      </c>
      <c r="F177" s="11">
        <f>E177*$F$2</f>
        <v>89.268300000000011</v>
      </c>
      <c r="G177" s="9">
        <f>E177*$G$2</f>
        <v>22141.350000000002</v>
      </c>
      <c r="H177" s="5">
        <f>G177*$H$2</f>
        <v>28119.514500000005</v>
      </c>
    </row>
    <row r="178" spans="1:8">
      <c r="A178" s="14" t="s">
        <v>269</v>
      </c>
      <c r="B178" s="15" t="s">
        <v>132</v>
      </c>
      <c r="C178" s="15" t="s">
        <v>525</v>
      </c>
      <c r="D178" s="17"/>
      <c r="E178" s="10">
        <v>651.58000000000004</v>
      </c>
      <c r="F178" s="11">
        <f>E178*$F$2</f>
        <v>827.50660000000005</v>
      </c>
      <c r="G178" s="9">
        <f>E178*$G$2</f>
        <v>205247.7</v>
      </c>
      <c r="H178" s="5">
        <f>G178*$H$2</f>
        <v>260664.57900000003</v>
      </c>
    </row>
    <row r="179" spans="1:8">
      <c r="A179" s="14" t="s">
        <v>256</v>
      </c>
      <c r="B179" s="15" t="s">
        <v>118</v>
      </c>
      <c r="C179" s="15" t="s">
        <v>461</v>
      </c>
      <c r="D179" s="16" t="s">
        <v>589</v>
      </c>
      <c r="E179" s="10">
        <v>76.209999999999994</v>
      </c>
      <c r="F179" s="11">
        <f>E179*$F$2</f>
        <v>96.786699999999996</v>
      </c>
      <c r="G179" s="9">
        <f>E179*$G$2</f>
        <v>24006.149999999998</v>
      </c>
      <c r="H179" s="5">
        <f>G179*$H$2</f>
        <v>30487.810499999996</v>
      </c>
    </row>
    <row r="180" spans="1:8">
      <c r="A180" s="14" t="s">
        <v>257</v>
      </c>
      <c r="B180" s="15" t="s">
        <v>119</v>
      </c>
      <c r="C180" s="15" t="s">
        <v>462</v>
      </c>
      <c r="D180" s="16" t="s">
        <v>589</v>
      </c>
      <c r="E180" s="10">
        <v>100.58</v>
      </c>
      <c r="F180" s="11">
        <f>E180*$F$2</f>
        <v>127.7366</v>
      </c>
      <c r="G180" s="9">
        <f>E180*$G$2</f>
        <v>31682.7</v>
      </c>
      <c r="H180" s="5">
        <f>G180*$H$2</f>
        <v>40237.029000000002</v>
      </c>
    </row>
    <row r="181" spans="1:8">
      <c r="A181" s="14" t="s">
        <v>670</v>
      </c>
      <c r="B181" s="15" t="s">
        <v>552</v>
      </c>
      <c r="C181" s="15" t="s">
        <v>553</v>
      </c>
      <c r="D181" s="16" t="s">
        <v>597</v>
      </c>
      <c r="E181" s="10">
        <v>12.94</v>
      </c>
      <c r="F181" s="11">
        <f>E181*$F$2</f>
        <v>16.433799999999998</v>
      </c>
      <c r="G181" s="9">
        <f>E181*$G$2</f>
        <v>4076.1</v>
      </c>
      <c r="H181" s="5">
        <f>G181*$H$2</f>
        <v>5176.6469999999999</v>
      </c>
    </row>
    <row r="182" spans="1:8">
      <c r="A182" s="14" t="s">
        <v>237</v>
      </c>
      <c r="B182" s="15" t="s">
        <v>96</v>
      </c>
      <c r="C182" s="15" t="s">
        <v>435</v>
      </c>
      <c r="D182" s="17"/>
      <c r="E182" s="10">
        <v>45.67</v>
      </c>
      <c r="F182" s="11">
        <f>E182*$F$2</f>
        <v>58.000900000000001</v>
      </c>
      <c r="G182" s="9">
        <f>E182*$G$2</f>
        <v>14386.050000000001</v>
      </c>
      <c r="H182" s="5">
        <f>G182*$H$2</f>
        <v>18270.283500000001</v>
      </c>
    </row>
    <row r="183" spans="1:8">
      <c r="A183" s="14" t="s">
        <v>238</v>
      </c>
      <c r="B183" s="15" t="s">
        <v>97</v>
      </c>
      <c r="C183" s="15" t="s">
        <v>436</v>
      </c>
      <c r="D183" s="17"/>
      <c r="E183" s="10">
        <v>45.67</v>
      </c>
      <c r="F183" s="11">
        <f>E183*$F$2</f>
        <v>58.000900000000001</v>
      </c>
      <c r="G183" s="9">
        <f>E183*$G$2</f>
        <v>14386.050000000001</v>
      </c>
      <c r="H183" s="5">
        <f>G183*$H$2</f>
        <v>18270.283500000001</v>
      </c>
    </row>
    <row r="184" spans="1:8">
      <c r="A184" s="14" t="s">
        <v>632</v>
      </c>
      <c r="B184" s="15" t="s">
        <v>437</v>
      </c>
      <c r="C184" s="15" t="s">
        <v>438</v>
      </c>
      <c r="D184" s="17"/>
      <c r="E184" s="10">
        <v>40.15</v>
      </c>
      <c r="F184" s="11">
        <f>E184*$F$2</f>
        <v>50.990499999999997</v>
      </c>
      <c r="G184" s="9">
        <f>E184*$G$2</f>
        <v>12647.25</v>
      </c>
      <c r="H184" s="5">
        <f>G184*$H$2</f>
        <v>16062.0075</v>
      </c>
    </row>
    <row r="185" spans="1:8">
      <c r="A185" s="14" t="s">
        <v>236</v>
      </c>
      <c r="B185" s="15" t="s">
        <v>95</v>
      </c>
      <c r="C185" s="15" t="s">
        <v>434</v>
      </c>
      <c r="D185" s="17"/>
      <c r="E185" s="10">
        <v>30.75</v>
      </c>
      <c r="F185" s="11">
        <f>E185*$F$2</f>
        <v>39.052500000000002</v>
      </c>
      <c r="G185" s="9">
        <f>E185*$G$2</f>
        <v>9686.25</v>
      </c>
      <c r="H185" s="5">
        <f>G185*$H$2</f>
        <v>12301.5375</v>
      </c>
    </row>
    <row r="186" spans="1:8">
      <c r="A186" s="14" t="s">
        <v>611</v>
      </c>
      <c r="B186" s="15" t="s">
        <v>339</v>
      </c>
      <c r="C186" s="15" t="s">
        <v>340</v>
      </c>
      <c r="D186" s="17"/>
      <c r="E186" s="10">
        <v>31.56</v>
      </c>
      <c r="F186" s="11">
        <f>E186*$F$2</f>
        <v>40.081199999999995</v>
      </c>
      <c r="G186" s="9">
        <f>E186*$G$2</f>
        <v>9941.4</v>
      </c>
      <c r="H186" s="5">
        <f>G186*$H$2</f>
        <v>12625.578</v>
      </c>
    </row>
    <row r="187" spans="1:8">
      <c r="A187" s="14" t="s">
        <v>612</v>
      </c>
      <c r="B187" s="15" t="s">
        <v>341</v>
      </c>
      <c r="C187" s="15" t="s">
        <v>342</v>
      </c>
      <c r="D187" s="17"/>
      <c r="E187" s="10">
        <v>101.65</v>
      </c>
      <c r="F187" s="11">
        <f>E187*$F$2</f>
        <v>129.09550000000002</v>
      </c>
      <c r="G187" s="9">
        <f>E187*$G$2</f>
        <v>32019.75</v>
      </c>
      <c r="H187" s="5">
        <f>G187*$H$2</f>
        <v>40665.082500000004</v>
      </c>
    </row>
    <row r="188" spans="1:8">
      <c r="A188" s="14" t="s">
        <v>202</v>
      </c>
      <c r="B188" s="15" t="s">
        <v>47</v>
      </c>
      <c r="C188" s="15" t="s">
        <v>338</v>
      </c>
      <c r="D188" s="17"/>
      <c r="E188" s="10">
        <v>229.79</v>
      </c>
      <c r="F188" s="11">
        <f>E188*$F$2</f>
        <v>291.83330000000001</v>
      </c>
      <c r="G188" s="9">
        <f>E188*$G$2</f>
        <v>72383.849999999991</v>
      </c>
      <c r="H188" s="5">
        <f>G188*$H$2</f>
        <v>91927.489499999996</v>
      </c>
    </row>
    <row r="189" spans="1:8">
      <c r="A189" s="14" t="s">
        <v>165</v>
      </c>
      <c r="B189" s="15" t="s">
        <v>46</v>
      </c>
      <c r="C189" s="15" t="s">
        <v>337</v>
      </c>
      <c r="D189" s="17"/>
      <c r="E189" s="10">
        <v>50.22</v>
      </c>
      <c r="F189" s="11">
        <f>E189*$F$2</f>
        <v>63.779400000000003</v>
      </c>
      <c r="G189" s="9">
        <f>E189*$G$2</f>
        <v>15819.3</v>
      </c>
      <c r="H189" s="5">
        <f>G189*$H$2</f>
        <v>20090.510999999999</v>
      </c>
    </row>
    <row r="190" spans="1:8">
      <c r="A190" s="14" t="s">
        <v>658</v>
      </c>
      <c r="B190" s="15" t="s">
        <v>526</v>
      </c>
      <c r="C190" s="15" t="s">
        <v>527</v>
      </c>
      <c r="D190" s="16" t="s">
        <v>596</v>
      </c>
      <c r="E190" s="10">
        <v>68.13</v>
      </c>
      <c r="F190" s="11">
        <f>E190*$F$2</f>
        <v>86.525099999999995</v>
      </c>
      <c r="G190" s="9">
        <f>E190*$G$2</f>
        <v>21460.949999999997</v>
      </c>
      <c r="H190" s="5">
        <f>G190*$H$2</f>
        <v>27255.406499999997</v>
      </c>
    </row>
    <row r="191" spans="1:8">
      <c r="A191" s="14" t="s">
        <v>659</v>
      </c>
      <c r="B191" s="15" t="s">
        <v>528</v>
      </c>
      <c r="C191" s="15" t="s">
        <v>529</v>
      </c>
      <c r="D191" s="16" t="s">
        <v>596</v>
      </c>
      <c r="E191" s="10">
        <v>68.13</v>
      </c>
      <c r="F191" s="11">
        <f>E191*$F$2</f>
        <v>86.525099999999995</v>
      </c>
      <c r="G191" s="9">
        <f>E191*$G$2</f>
        <v>21460.949999999997</v>
      </c>
      <c r="H191" s="5">
        <f>G191*$H$2</f>
        <v>27255.406499999997</v>
      </c>
    </row>
    <row r="192" spans="1:8">
      <c r="A192" s="14" t="s">
        <v>228</v>
      </c>
      <c r="B192" s="15" t="s">
        <v>79</v>
      </c>
      <c r="C192" s="15" t="s">
        <v>408</v>
      </c>
      <c r="D192" s="17"/>
      <c r="E192" s="10">
        <v>49.1</v>
      </c>
      <c r="F192" s="11">
        <f>E192*$F$2</f>
        <v>62.356999999999999</v>
      </c>
      <c r="G192" s="9">
        <f>E192*$G$2</f>
        <v>15466.5</v>
      </c>
      <c r="H192" s="5">
        <f>G192*$H$2</f>
        <v>19642.455000000002</v>
      </c>
    </row>
    <row r="193" spans="1:8">
      <c r="A193" s="14" t="s">
        <v>143</v>
      </c>
      <c r="B193" s="15" t="s">
        <v>80</v>
      </c>
      <c r="C193" s="15" t="s">
        <v>409</v>
      </c>
      <c r="D193" s="17"/>
      <c r="E193" s="10">
        <v>56.94</v>
      </c>
      <c r="F193" s="11">
        <f>E193*$F$2</f>
        <v>72.313800000000001</v>
      </c>
      <c r="G193" s="9">
        <f>E193*$G$2</f>
        <v>17936.099999999999</v>
      </c>
      <c r="H193" s="5">
        <f>G193*$H$2</f>
        <v>22778.846999999998</v>
      </c>
    </row>
    <row r="194" spans="1:8">
      <c r="A194" s="14" t="s">
        <v>229</v>
      </c>
      <c r="B194" s="15" t="s">
        <v>81</v>
      </c>
      <c r="C194" s="15" t="s">
        <v>410</v>
      </c>
      <c r="D194" s="17"/>
      <c r="E194" s="10">
        <v>41.56</v>
      </c>
      <c r="F194" s="11">
        <f>E194*$F$2</f>
        <v>52.781200000000005</v>
      </c>
      <c r="G194" s="9">
        <f>E194*$G$2</f>
        <v>13091.400000000001</v>
      </c>
      <c r="H194" s="5">
        <f>G194*$H$2</f>
        <v>16626.078000000001</v>
      </c>
    </row>
    <row r="195" spans="1:8">
      <c r="A195" s="14" t="s">
        <v>230</v>
      </c>
      <c r="B195" s="15" t="s">
        <v>82</v>
      </c>
      <c r="C195" s="15" t="s">
        <v>411</v>
      </c>
      <c r="D195" s="16" t="s">
        <v>585</v>
      </c>
      <c r="E195" s="10">
        <v>41.56</v>
      </c>
      <c r="F195" s="11">
        <f>E195*$F$2</f>
        <v>52.781200000000005</v>
      </c>
      <c r="G195" s="9">
        <f>E195*$G$2</f>
        <v>13091.400000000001</v>
      </c>
      <c r="H195" s="5">
        <f>G195*$H$2</f>
        <v>16626.078000000001</v>
      </c>
    </row>
    <row r="196" spans="1:8">
      <c r="A196" s="14" t="s">
        <v>231</v>
      </c>
      <c r="B196" s="15" t="s">
        <v>83</v>
      </c>
      <c r="C196" s="15" t="s">
        <v>412</v>
      </c>
      <c r="D196" s="17"/>
      <c r="E196" s="10">
        <v>11.63</v>
      </c>
      <c r="F196" s="11">
        <f>E196*$F$2</f>
        <v>14.770100000000001</v>
      </c>
      <c r="G196" s="9">
        <f>E196*$G$2</f>
        <v>3663.4500000000003</v>
      </c>
      <c r="H196" s="5">
        <f>G196*$H$2</f>
        <v>4652.5815000000002</v>
      </c>
    </row>
    <row r="197" spans="1:8">
      <c r="A197" s="14" t="s">
        <v>640</v>
      </c>
      <c r="B197" s="15" t="s">
        <v>482</v>
      </c>
      <c r="C197" s="15" t="s">
        <v>483</v>
      </c>
      <c r="D197" s="17"/>
      <c r="E197" s="10">
        <v>88.43</v>
      </c>
      <c r="F197" s="11">
        <f>E197*$F$2</f>
        <v>112.30610000000001</v>
      </c>
      <c r="G197" s="9">
        <f>E197*$G$2</f>
        <v>27855.45</v>
      </c>
      <c r="H197" s="5">
        <f>G197*$H$2</f>
        <v>35376.421500000004</v>
      </c>
    </row>
    <row r="198" spans="1:8">
      <c r="A198" s="14" t="s">
        <v>641</v>
      </c>
      <c r="B198" s="15" t="s">
        <v>484</v>
      </c>
      <c r="C198" s="15" t="s">
        <v>485</v>
      </c>
      <c r="D198" s="17"/>
      <c r="E198" s="10">
        <v>88.43</v>
      </c>
      <c r="F198" s="11">
        <f>E198*$F$2</f>
        <v>112.30610000000001</v>
      </c>
      <c r="G198" s="9">
        <f>E198*$G$2</f>
        <v>27855.45</v>
      </c>
      <c r="H198" s="5">
        <f>G198*$H$2</f>
        <v>35376.421500000004</v>
      </c>
    </row>
    <row r="199" spans="1:8">
      <c r="A199" s="14" t="s">
        <v>642</v>
      </c>
      <c r="B199" s="15" t="s">
        <v>486</v>
      </c>
      <c r="C199" s="15" t="s">
        <v>487</v>
      </c>
      <c r="D199" s="17"/>
      <c r="E199" s="10">
        <v>88.43</v>
      </c>
      <c r="F199" s="11">
        <f>E199*$F$2</f>
        <v>112.30610000000001</v>
      </c>
      <c r="G199" s="9">
        <f>E199*$G$2</f>
        <v>27855.45</v>
      </c>
      <c r="H199" s="5">
        <f>G199*$H$2</f>
        <v>35376.421500000004</v>
      </c>
    </row>
    <row r="200" spans="1:8">
      <c r="A200" s="14" t="s">
        <v>643</v>
      </c>
      <c r="B200" s="15" t="s">
        <v>488</v>
      </c>
      <c r="C200" s="15" t="s">
        <v>489</v>
      </c>
      <c r="D200" s="17"/>
      <c r="E200" s="10">
        <v>88.43</v>
      </c>
      <c r="F200" s="11">
        <f>E200*$F$2</f>
        <v>112.30610000000001</v>
      </c>
      <c r="G200" s="9">
        <f>E200*$G$2</f>
        <v>27855.45</v>
      </c>
      <c r="H200" s="5">
        <f>G200*$H$2</f>
        <v>35376.421500000004</v>
      </c>
    </row>
    <row r="201" spans="1:8">
      <c r="A201" s="14" t="s">
        <v>644</v>
      </c>
      <c r="B201" s="15" t="s">
        <v>490</v>
      </c>
      <c r="C201" s="15" t="s">
        <v>491</v>
      </c>
      <c r="D201" s="17"/>
      <c r="E201" s="10">
        <v>88.43</v>
      </c>
      <c r="F201" s="11">
        <f>E201*$F$2</f>
        <v>112.30610000000001</v>
      </c>
      <c r="G201" s="9">
        <f>E201*$G$2</f>
        <v>27855.45</v>
      </c>
      <c r="H201" s="5">
        <f>G201*$H$2</f>
        <v>35376.421500000004</v>
      </c>
    </row>
    <row r="202" spans="1:8">
      <c r="A202" s="14" t="s">
        <v>647</v>
      </c>
      <c r="B202" s="15" t="s">
        <v>496</v>
      </c>
      <c r="C202" s="15" t="s">
        <v>497</v>
      </c>
      <c r="D202" s="17"/>
      <c r="E202" s="10">
        <v>88.43</v>
      </c>
      <c r="F202" s="11">
        <f>E202*$F$2</f>
        <v>112.30610000000001</v>
      </c>
      <c r="G202" s="9">
        <f>E202*$G$2</f>
        <v>27855.45</v>
      </c>
      <c r="H202" s="5">
        <f>G202*$H$2</f>
        <v>35376.421500000004</v>
      </c>
    </row>
    <row r="203" spans="1:8">
      <c r="A203" s="14" t="s">
        <v>645</v>
      </c>
      <c r="B203" s="15" t="s">
        <v>492</v>
      </c>
      <c r="C203" s="15" t="s">
        <v>493</v>
      </c>
      <c r="D203" s="17"/>
      <c r="E203" s="10">
        <v>88.43</v>
      </c>
      <c r="F203" s="11">
        <f>E203*$F$2</f>
        <v>112.30610000000001</v>
      </c>
      <c r="G203" s="9">
        <f>E203*$G$2</f>
        <v>27855.45</v>
      </c>
      <c r="H203" s="5">
        <f>G203*$H$2</f>
        <v>35376.421500000004</v>
      </c>
    </row>
    <row r="204" spans="1:8">
      <c r="A204" s="14" t="s">
        <v>646</v>
      </c>
      <c r="B204" s="15" t="s">
        <v>494</v>
      </c>
      <c r="C204" s="15" t="s">
        <v>495</v>
      </c>
      <c r="D204" s="17"/>
      <c r="E204" s="10">
        <v>88.43</v>
      </c>
      <c r="F204" s="11">
        <f>E204*$F$2</f>
        <v>112.30610000000001</v>
      </c>
      <c r="G204" s="9">
        <f>E204*$G$2</f>
        <v>27855.45</v>
      </c>
      <c r="H204" s="5">
        <f>G204*$H$2</f>
        <v>35376.421500000004</v>
      </c>
    </row>
    <row r="205" spans="1:8">
      <c r="A205" s="14" t="s">
        <v>648</v>
      </c>
      <c r="B205" s="15" t="s">
        <v>498</v>
      </c>
      <c r="C205" s="15" t="s">
        <v>499</v>
      </c>
      <c r="D205" s="17"/>
      <c r="E205" s="10">
        <v>48.68</v>
      </c>
      <c r="F205" s="11">
        <f>E205*$F$2</f>
        <v>61.823599999999999</v>
      </c>
      <c r="G205" s="9">
        <f>E205*$G$2</f>
        <v>15334.2</v>
      </c>
      <c r="H205" s="5">
        <f>G205*$H$2</f>
        <v>19474.434000000001</v>
      </c>
    </row>
    <row r="206" spans="1:8">
      <c r="A206" s="14" t="s">
        <v>649</v>
      </c>
      <c r="B206" s="15" t="s">
        <v>500</v>
      </c>
      <c r="C206" s="15" t="s">
        <v>501</v>
      </c>
      <c r="D206" s="17"/>
      <c r="E206" s="10">
        <v>48.68</v>
      </c>
      <c r="F206" s="11">
        <f>E206*$F$2</f>
        <v>61.823599999999999</v>
      </c>
      <c r="G206" s="9">
        <f>E206*$G$2</f>
        <v>15334.2</v>
      </c>
      <c r="H206" s="5">
        <f>G206*$H$2</f>
        <v>19474.434000000001</v>
      </c>
    </row>
    <row r="207" spans="1:8">
      <c r="A207" s="14" t="s">
        <v>655</v>
      </c>
      <c r="B207" s="15" t="s">
        <v>512</v>
      </c>
      <c r="C207" s="15" t="s">
        <v>513</v>
      </c>
      <c r="D207" s="17"/>
      <c r="E207" s="10">
        <v>48.68</v>
      </c>
      <c r="F207" s="11">
        <f>E207*$F$2</f>
        <v>61.823599999999999</v>
      </c>
      <c r="G207" s="9">
        <f>E207*$G$2</f>
        <v>15334.2</v>
      </c>
      <c r="H207" s="5">
        <f>G207*$H$2</f>
        <v>19474.434000000001</v>
      </c>
    </row>
    <row r="208" spans="1:8">
      <c r="A208" s="14" t="s">
        <v>650</v>
      </c>
      <c r="B208" s="15" t="s">
        <v>502</v>
      </c>
      <c r="C208" s="15" t="s">
        <v>503</v>
      </c>
      <c r="D208" s="17"/>
      <c r="E208" s="10">
        <v>48.68</v>
      </c>
      <c r="F208" s="11">
        <f>E208*$F$2</f>
        <v>61.823599999999999</v>
      </c>
      <c r="G208" s="9">
        <f>E208*$G$2</f>
        <v>15334.2</v>
      </c>
      <c r="H208" s="5">
        <f>G208*$H$2</f>
        <v>19474.434000000001</v>
      </c>
    </row>
    <row r="209" spans="1:8">
      <c r="A209" s="14" t="s">
        <v>651</v>
      </c>
      <c r="B209" s="15" t="s">
        <v>504</v>
      </c>
      <c r="C209" s="15" t="s">
        <v>505</v>
      </c>
      <c r="D209" s="17"/>
      <c r="E209" s="10">
        <v>48.68</v>
      </c>
      <c r="F209" s="11">
        <f>E209*$F$2</f>
        <v>61.823599999999999</v>
      </c>
      <c r="G209" s="9">
        <f>E209*$G$2</f>
        <v>15334.2</v>
      </c>
      <c r="H209" s="5">
        <f>G209*$H$2</f>
        <v>19474.434000000001</v>
      </c>
    </row>
    <row r="210" spans="1:8">
      <c r="A210" s="14" t="s">
        <v>652</v>
      </c>
      <c r="B210" s="15" t="s">
        <v>506</v>
      </c>
      <c r="C210" s="15" t="s">
        <v>507</v>
      </c>
      <c r="D210" s="17"/>
      <c r="E210" s="10">
        <v>48.68</v>
      </c>
      <c r="F210" s="11">
        <f>E210*$F$2</f>
        <v>61.823599999999999</v>
      </c>
      <c r="G210" s="9">
        <f>E210*$G$2</f>
        <v>15334.2</v>
      </c>
      <c r="H210" s="5">
        <f>G210*$H$2</f>
        <v>19474.434000000001</v>
      </c>
    </row>
    <row r="211" spans="1:8">
      <c r="A211" s="14" t="s">
        <v>653</v>
      </c>
      <c r="B211" s="15" t="s">
        <v>508</v>
      </c>
      <c r="C211" s="15" t="s">
        <v>509</v>
      </c>
      <c r="D211" s="17"/>
      <c r="E211" s="10">
        <v>48.68</v>
      </c>
      <c r="F211" s="11">
        <f>E211*$F$2</f>
        <v>61.823599999999999</v>
      </c>
      <c r="G211" s="9">
        <f>E211*$G$2</f>
        <v>15334.2</v>
      </c>
      <c r="H211" s="5">
        <f>G211*$H$2</f>
        <v>19474.434000000001</v>
      </c>
    </row>
    <row r="212" spans="1:8">
      <c r="A212" s="14" t="s">
        <v>654</v>
      </c>
      <c r="B212" s="15" t="s">
        <v>510</v>
      </c>
      <c r="C212" s="15" t="s">
        <v>511</v>
      </c>
      <c r="D212" s="17"/>
      <c r="E212" s="10">
        <v>48.68</v>
      </c>
      <c r="F212" s="11">
        <f>E212*$F$2</f>
        <v>61.823599999999999</v>
      </c>
      <c r="G212" s="9">
        <f>E212*$G$2</f>
        <v>15334.2</v>
      </c>
      <c r="H212" s="5">
        <f>G212*$H$2</f>
        <v>19474.434000000001</v>
      </c>
    </row>
  </sheetData>
  <sheetProtection algorithmName="SHA-512" hashValue="J/D7RiJjBZAwJ/pPFAHUNLJ6Jr5yD/TkMnJRxKpwsJGceu/mm2xskChvIciCcqdmZEjSyzH/iznEOwLPDMgJjQ==" saltValue="BwoVGvqVujMKGKVmf1AA3g==" spinCount="100000" sheet="1" objects="1" scenarios="1" selectLockedCells="1"/>
  <phoneticPr fontId="2" type="noConversion"/>
  <printOptions gridLines="1"/>
  <pageMargins left="0.31496062992125984" right="0.27559055118110237" top="1.0236220472440944" bottom="0.62992125984251968" header="0.15748031496062992" footer="0.15748031496062992"/>
  <pageSetup paperSize="9" scale="87" fitToHeight="7" orientation="portrait" r:id="rId1"/>
  <headerFooter alignWithMargins="0">
    <oddHeader>&amp;L&amp;14DMG árlista (tájékoztató jellegű)&amp;R&amp;14Kiadja: Front-Dent Kft</oddHeader>
    <oddFooter>&amp;L&amp;14www.frontdent.hu&amp;RÉrvényes 315Ft/Euro árfolyamig,
2016.06.01-től visszavonásig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160601</vt:lpstr>
      <vt:lpstr>'160601'!Nyomtatási_cím</vt:lpstr>
      <vt:lpstr>'160601'!Nyomtatási_terület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Stemal</dc:creator>
  <cp:lastModifiedBy>Bakonyi</cp:lastModifiedBy>
  <cp:lastPrinted>2016-06-01T13:41:22Z</cp:lastPrinted>
  <dcterms:created xsi:type="dcterms:W3CDTF">2009-04-07T11:14:48Z</dcterms:created>
  <dcterms:modified xsi:type="dcterms:W3CDTF">2016-06-01T13:42:37Z</dcterms:modified>
</cp:coreProperties>
</file>